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-15" yWindow="405" windowWidth="15330" windowHeight="4470"/>
  </bookViews>
  <sheets>
    <sheet name="PMI provv. Giugno" sheetId="2" r:id="rId1"/>
  </sheets>
  <definedNames>
    <definedName name="_xlnm._FilterDatabase" localSheetId="0" hidden="1">'PMI provv. Giugno'!$A$1:$S$1</definedName>
    <definedName name="_xlnm.Print_Area" localSheetId="0">'PMI provv. Giugno'!$A:$P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</calcChain>
</file>

<file path=xl/sharedStrings.xml><?xml version="1.0" encoding="utf-8"?>
<sst xmlns="http://schemas.openxmlformats.org/spreadsheetml/2006/main" count="49" uniqueCount="33">
  <si>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</si>
  <si>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</si>
  <si>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</si>
  <si>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</si>
  <si>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</si>
  <si>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</si>
  <si>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</si>
  <si>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</si>
  <si>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</si>
  <si>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</si>
  <si>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</si>
  <si>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</si>
  <si>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</si>
  <si>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</si>
  <si>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</si>
  <si>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</si>
  <si>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</si>
  <si>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</si>
  <si>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</si>
  <si>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TOTALE</t>
  </si>
  <si>
    <t>NO</t>
  </si>
  <si>
    <t>UTENTE</t>
  </si>
  <si>
    <t>ESMA-Est</t>
  </si>
  <si>
    <t>872 5501.1</t>
  </si>
  <si>
    <t>873 5501.1</t>
  </si>
  <si>
    <t>874 5501.1</t>
  </si>
  <si>
    <t>CEL00000304D</t>
  </si>
  <si>
    <t>CEL00400503D</t>
  </si>
  <si>
    <t>CEL00000309D</t>
  </si>
  <si>
    <t>REAL AROMI S.P.A.
CITTA' SANT'ANGELO (PE)
[ INDUSTRIALE ]</t>
  </si>
  <si>
    <t>SOC. MARCONI ASFALTI S.R.L.
MONTESILVANO (PE)
[ INDUSTRIALE ]</t>
  </si>
  <si>
    <t>MARTINA GAS S.R.L.
CITTA' SANT'ANGELO (PE)
[ AUTOTRAZIONE ]</t>
  </si>
  <si>
    <t>METANODOTTO 8" CELLINO-BUSSI NODO 6430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</si>
</sst>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yyyy\-mm\-dd"/>
    <numFmt numFmtId="167" formatCode="#,##0.00_);[Red]\(#,##0.00\)"/>
    <numFmt numFmtId="168" formatCode="[Blue]#,##0.00_);[Magenta]\(#,##0.00\)"/>
    <numFmt numFmtId="169" formatCode="_-[$€]\ * #,##0.00_-;\-[$€]\ * #,##0.00_-;_-[$€]\ * &quot;-&quot;??_-;_-@_-"/>
    <numFmt numFmtId="170" formatCode="_(* #,##0_);_(* \(#,##0\);_(* &quot;-&quot;_);_(@_)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6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2" fillId="0" borderId="0" xfId="0" applyFont="1" applyFill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2" fillId="0" borderId="15" xfId="0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vertical="top" wrapText="1"/>
    </xf>
    <xf numFmtId="165" fontId="2" fillId="0" borderId="15" xfId="0" applyNumberFormat="1" applyFont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tabSelected="1" zoomScaleNormal="100" workbookViewId="0">
      <pane ySplit="1" topLeftCell="A2" activePane="bottomLeft" state="frozenSplit"/>
      <selection pane="bottomLeft" activeCell="D10" sqref="D10"/>
    </sheetView>
  </sheetViews>
  <sheetFormatPr defaultColWidth="9.140625" defaultRowHeight="12.75" x14ac:dyDescent="0.2"/>
  <cols>
    <col min="1" max="1" width="5.7109375" style="14" bestFit="1" customWidth="1"/>
    <col min="2" max="2" width="39.28515625" style="2" customWidth="1"/>
    <col min="3" max="3" width="15.7109375" style="6" customWidth="1"/>
    <col min="4" max="4" width="20.5703125" style="6" bestFit="1" customWidth="1"/>
    <col min="5" max="5" width="24.7109375" style="14" bestFit="1" customWidth="1"/>
    <col min="6" max="6" width="13.7109375" style="10" customWidth="1"/>
    <col min="7" max="7" width="39.5703125" style="15" customWidth="1"/>
    <col min="8" max="8" width="17.42578125" style="6" customWidth="1"/>
    <col min="9" max="9" width="19.5703125" style="6" customWidth="1"/>
    <col min="10" max="10" width="15.85546875" style="6" bestFit="1" customWidth="1"/>
    <col min="11" max="11" width="17" style="6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1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9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2" customFormat="1" ht="51" x14ac:dyDescent="0.2">
      <c r="A2" s="16">
        <v>2</v>
      </c>
      <c r="B2" s="21" t="s">
        <v>32</v>
      </c>
      <c r="C2" s="7">
        <v>42901</v>
      </c>
      <c r="D2" s="8" t="s">
        <v>20</v>
      </c>
      <c r="E2" s="16" t="s">
        <v>26</v>
      </c>
      <c r="F2" s="22">
        <v>304</v>
      </c>
      <c r="G2" s="17" t="s">
        <v>30</v>
      </c>
      <c r="H2" s="13" t="s">
        <v>19</v>
      </c>
      <c r="I2" s="16" t="s">
        <v>16</v>
      </c>
      <c r="J2" s="16">
        <v>12</v>
      </c>
      <c r="K2" s="8" t="s">
        <v>22</v>
      </c>
      <c r="L2" s="16" t="s">
        <v>23</v>
      </c>
      <c r="M2" s="21" t="s">
        <v>17</v>
      </c>
      <c r="N2" s="21" t="s">
        <v>18</v>
      </c>
      <c r="O2" s="8" t="s">
        <v>21</v>
      </c>
      <c r="P2" s="18"/>
      <c r="Q2" s="20"/>
    </row>
    <row r="3" spans="1:17" s="19" customFormat="1" ht="51" x14ac:dyDescent="0.2">
      <c r="A3" s="16">
        <f>A2+1</f>
        <v>3</v>
      </c>
      <c r="B3" s="21" t="s">
        <v>32</v>
      </c>
      <c r="C3" s="7">
        <v>42901</v>
      </c>
      <c r="D3" s="8" t="s">
        <v>20</v>
      </c>
      <c r="E3" s="16" t="s">
        <v>28</v>
      </c>
      <c r="F3" s="22">
        <v>309</v>
      </c>
      <c r="G3" s="17" t="s">
        <v>29</v>
      </c>
      <c r="H3" s="13" t="s">
        <v>19</v>
      </c>
      <c r="I3" s="16" t="s">
        <v>16</v>
      </c>
      <c r="J3" s="16">
        <v>12</v>
      </c>
      <c r="K3" s="8" t="s">
        <v>22</v>
      </c>
      <c r="L3" s="16" t="s">
        <v>24</v>
      </c>
      <c r="M3" s="21" t="s">
        <v>17</v>
      </c>
      <c r="N3" s="21" t="s">
        <v>18</v>
      </c>
      <c r="O3" s="8" t="s">
        <v>21</v>
      </c>
      <c r="P3" s="18"/>
      <c r="Q3" s="20"/>
    </row>
    <row r="4" spans="1:17" s="19" customFormat="1" ht="51" x14ac:dyDescent="0.2">
      <c r="A4" s="16">
        <f t="shared" ref="A4" si="0">A3+1</f>
        <v>4</v>
      </c>
      <c r="B4" s="21" t="s">
        <v>32</v>
      </c>
      <c r="C4" s="7">
        <v>42901</v>
      </c>
      <c r="D4" s="8" t="s">
        <v>20</v>
      </c>
      <c r="E4" s="16" t="s">
        <v>27</v>
      </c>
      <c r="F4" s="22">
        <v>400503</v>
      </c>
      <c r="G4" s="17" t="s">
        <v>31</v>
      </c>
      <c r="H4" s="13" t="s">
        <v>19</v>
      </c>
      <c r="I4" s="16" t="s">
        <v>16</v>
      </c>
      <c r="J4" s="16">
        <v>12</v>
      </c>
      <c r="K4" s="8" t="s">
        <v>22</v>
      </c>
      <c r="L4" s="16" t="s">
        <v>25</v>
      </c>
      <c r="M4" s="21" t="s">
        <v>17</v>
      </c>
      <c r="N4" s="21" t="s">
        <v>18</v>
      </c>
      <c r="O4" s="8" t="s">
        <v>21</v>
      </c>
      <c r="P4" s="18"/>
      <c r="Q4" s="20"/>
    </row>
  </sheetData>
  <sortState ref="A2:Q10">
    <sortCondition ref="C2:C10"/>
    <sortCondition ref="K2:K10"/>
    <sortCondition ref="F2:F10"/>
  </sortState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271" scale="34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provv. Giugno</vt:lpstr>
      <vt:lpstr>'PMI provv. Giugno'!Area_stampa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Claudia Martini</cp:lastModifiedBy>
  <cp:lastPrinted>2017-04-18T10:04:06Z</cp:lastPrinted>
  <dcterms:created xsi:type="dcterms:W3CDTF">2006-08-28T13:52:07Z</dcterms:created>
  <dcterms:modified xsi:type="dcterms:W3CDTF">2017-04-18T10:04:10Z</dcterms:modified>
</cp:coreProperties>
</file>