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195" windowHeight="7815" activeTab="0"/>
  </bookViews>
  <sheets>
    <sheet name="PdC 31_05_1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#REF!</definedName>
    <definedName name="_xlnm.Print_Area" localSheetId="0">'PdC 31_05_17'!$A$1:$L$27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<sst xmlns="http://schemas.openxmlformats.org/spreadsheetml/2006/main" count="183" uniqueCount="104">
  <si>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</si>
  <si>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</si>
  <si>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</si>
  <si>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</si>
  <si>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</si>
  <si>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</si>
  <si>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</si>
  <si>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</si>
  <si>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</si>
  <si>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</si>
  <si>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</si>
  <si>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</si>
  <si>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</si>
  <si>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</si>
  <si>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</si>
  <si>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</si>
  <si>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</si>
  <si>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</si>
  <si>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</si>
  <si>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SGM00709001P</t>
  </si>
  <si>
    <t>00709001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</si>
  <si>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</si>
  <si>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</si>
  <si>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</si>
  <si>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</si>
  <si>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</si>
  <si>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</si>
  <si>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</si>
  <si>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</si>
  <si>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</si>
  <si>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</si>
  <si>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</si>
  <si>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00007400
00007401</t>
  </si>
  <si>
    <t>Centrale Comiso</t>
  </si>
  <si>
    <t>---</t>
  </si>
  <si>
    <t>GARAGUSO</t>
  </si>
  <si>
    <t>GAR00007010P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</si>
  <si>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</si>
  <si>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</si>
  <si>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</si>
  <si>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</si>
  <si>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</si>
  <si>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</si>
  <si>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</si>
  <si>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</si>
  <si>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</si>
  <si>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</si>
  <si>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</si>
  <si>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</si>
  <si>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</si>
  <si>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</si>
  <si>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</si>
  <si>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</si>
  <si>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</si>
  <si>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</si>
  <si>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</si>
  <si>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</si>
  <si>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</si>
  <si>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</si>
  <si>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</si>
  <si>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</si>
  <si>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</si>
  <si>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</si>
  <si>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</si>
  <si>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</si>
  <si>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</si>
  <si>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</si>
  <si>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</si>
  <si>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</si>
  <si>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</si>
  <si>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</si>
  <si>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</si>
  <si>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</si>
  <si>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</si>
  <si>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</si>
  <si>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</si>
  <si>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</si>
  <si>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</si>
  <si>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</si>
  <si>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</si>
  <si>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</si>
  <si>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CEL00009000P</t>
  </si>
  <si>
    <t>00009000</t>
  </si>
  <si>
    <t>CEL99990005P</t>
  </si>
  <si>
    <t>09990051
09990052</t>
  </si>
  <si>
    <t>Centrale Capparuccia</t>
  </si>
  <si>
    <t>Pineto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</si>
  <si>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</si>
  <si>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</si>
  <si>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</si>
  <si>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</si>
  <si>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</si>
  <si>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</si>
  <si>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</si>
  <si>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</si>
  <si>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</si>
  <si>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</si>
  <si>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00007010
00007011
00007012</t>
  </si>
  <si>
    <t>dal 01/04/2016 attivati due nuovi Re.Mi 00007011 e 00007012</t>
  </si>
  <si>
    <t>CAPACITA' DI TRASPORTO
(Sm³/g)
(A)</t>
  </si>
  <si>
    <t>CAPACITA'
RICHIESTA E CONFERITA
TOTALE
Sm³/g
(B)</t>
  </si>
  <si>
    <t>CAPACITA'
DISPONIBILE
Sm³/g
(A-B)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</si>
  <si>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CONSEGNA AL TRASPORTATORE
CAPACITA' E CARATTERISTICHE</t>
    </r>
  </si>
  <si>
    <r>
      <t xml:space="preserve">Situazione al 31 Maggio 2017
</t>
    </r>
    <r>
      <rPr>
        <b/>
        <sz val="12"/>
        <color indexed="8"/>
        <rFont val="Arial"/>
        <family val="2"/>
      </rPr>
      <t>Anno Termico 2016-2017</t>
    </r>
    <r>
      <rPr>
        <sz val="12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</si>
</sst>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5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(* #,##0_);_(* \(#,##0\);_(* &quot;-&quot;_);_(@_)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0.0000"/>
    <numFmt numFmtId="175" formatCode="0.0"/>
    <numFmt numFmtId="176" formatCode="d\-mmm\-yy"/>
    <numFmt numFmtId="177" formatCode="0.000"/>
    <numFmt numFmtId="178" formatCode="0.000000"/>
    <numFmt numFmtId="179" formatCode="0.000%"/>
    <numFmt numFmtId="180" formatCode="#,##0.00_);[Red]\(#,##0.00\)"/>
    <numFmt numFmtId="181" formatCode="[Blue]#,##0.00_);[Magenta]\(#,##0.00\)"/>
    <numFmt numFmtId="182" formatCode="_-* #,##0.00_-;\-* #,##0.00_-;_-* &quot;-&quot;_-;_-@_-"/>
    <numFmt numFmtId="183" formatCode="_-* #,##0.000_-;\-* #,##0.000_-;_-* &quot;-&quot;_-;_-@_-"/>
    <numFmt numFmtId="184" formatCode="#,##0_ ;\-#,##0\ "/>
    <numFmt numFmtId="185" formatCode="_-* #,##0.00000_-;\-* #,##0.00000_-;_-* &quot;-&quot;_-;_-@_-"/>
    <numFmt numFmtId="186" formatCode="_-* #,##0.000000_-;\-* #,##0.000000_-;_-* &quot;-&quot;_-;_-@_-"/>
    <numFmt numFmtId="187" formatCode="0.0000%"/>
    <numFmt numFmtId="188" formatCode="0.00000%"/>
    <numFmt numFmtId="189" formatCode="_-* #,##0.00000000_-;\-* #,##0.00000000_-;_-* &quot;-&quot;_-;_-@_-"/>
    <numFmt numFmtId="190" formatCode="_-* #,##0.0000_-;\-* #,##0.0000_-;_-* &quot;-&quot;_-;_-@_-"/>
    <numFmt numFmtId="191" formatCode="_-* #,##0.0000000_-;\-* #,##0.0000000_-;_-* &quot;-&quot;_-;_-@_-"/>
    <numFmt numFmtId="192" formatCode="_-* #,##0_-;\-* #,##0_-;_-* &quot;-&quot;??_-;_-@_-"/>
    <numFmt numFmtId="193" formatCode="_-[$€]\ * #,##0.00_-;\-[$€]\ * #,##0.00_-;_-[$€]\ * &quot;-&quot;??_-;_-@_-"/>
    <numFmt numFmtId="194" formatCode="mmm\-yyyy"/>
    <numFmt numFmtId="195" formatCode="0.0%"/>
    <numFmt numFmtId="196" formatCode="_-* #,##0.0_-;\-* #,##0.0_-;_-* &quot;-&quot;_-;_-@_-"/>
    <numFmt numFmtId="197" formatCode="_-* #,##0.0000_-;\-* #,##0.0000_-;_-* &quot;-&quot;????_-;_-@_-"/>
    <numFmt numFmtId="198" formatCode="_-* #,##0.000000_-;\-* #,##0.000000_-;_-* &quot;-&quot;??????_-;_-@_-"/>
    <numFmt numFmtId="199" formatCode="_-* #,##0.0_-;\-* #,##0.0_-;_-* &quot;-&quot;??_-;_-@_-"/>
    <numFmt numFmtId="200" formatCode="0.000000%"/>
    <numFmt numFmtId="201" formatCode="0.0000000%"/>
    <numFmt numFmtId="202" formatCode="0.00000000%"/>
    <numFmt numFmtId="203" formatCode="0.000000000%"/>
    <numFmt numFmtId="204" formatCode="0.0000000000%"/>
    <numFmt numFmtId="205" formatCode="0.00000000000%"/>
    <numFmt numFmtId="206" formatCode="0.000000000000%"/>
    <numFmt numFmtId="207" formatCode="0.00000"/>
    <numFmt numFmtId="208" formatCode="#,##0.0"/>
    <numFmt numFmtId="209" formatCode="#,##0.000"/>
    <numFmt numFmtId="210" formatCode="00000000"/>
    <numFmt numFmtId="211" formatCode="[$€-2]\ #.##000_);[Red]\([$€-2]\ #.##000\)"/>
    <numFmt numFmtId="212" formatCode="_-* #,##0.000_-;\-* #,##0.000_-;_-* &quot;-&quot;??_-;_-@_-"/>
    <numFmt numFmtId="213" formatCode="&quot;Attivo&quot;;&quot;Attivo&quot;;&quot;Inattivo&quot;"/>
  </numFmts>
  <fonts count="49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2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33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193" fontId="0" fillId="0" borderId="0" applyFont="0" applyFill="0" applyBorder="0" applyAlignment="0" applyProtection="0"/>
    <xf numFmtId="0" fontId="35" fillId="28" borderId="1" applyNumberFormat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0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41" fontId="9" fillId="0" borderId="0" xfId="50" applyFont="1" applyFill="1" applyBorder="1" applyAlignment="1" applyProtection="1">
      <alignment horizontal="center"/>
      <protection/>
    </xf>
    <xf numFmtId="41" fontId="10" fillId="0" borderId="0" xfId="5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vertical="center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47" fillId="34" borderId="10" xfId="24" applyFont="1" applyFill="1" applyBorder="1" applyAlignment="1">
      <alignment horizontal="center" vertical="top" wrapText="1"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6" fillId="34" borderId="11" xfId="24" applyFont="1" applyFill="1" applyBorder="1" applyAlignment="1">
      <alignment horizontal="center" vertical="center" wrapText="1"/>
    </xf>
    <xf numFmtId="0" fontId="48" fillId="34" borderId="12" xfId="24" applyFont="1" applyFill="1" applyBorder="1" applyAlignment="1">
      <alignment horizontal="center" vertical="center" wrapText="1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4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="80" zoomScaleNormal="80" zoomScaleSheetLayoutView="55" zoomScalePageLayoutView="0" workbookViewId="0" topLeftCell="A1">
      <selection activeCell="A3" sqref="A3"/>
    </sheetView>
  </sheetViews>
  <sheetFormatPr defaultColWidth="9.140625" defaultRowHeight="12.75"/>
  <cols>
    <col min="1" max="1" width="11.7109375" style="4" bestFit="1" customWidth="1"/>
    <col min="2" max="2" width="57.421875" style="4" bestFit="1" customWidth="1"/>
    <col min="3" max="3" width="19.28125" style="4" customWidth="1"/>
    <col min="4" max="4" width="11.140625" style="4" bestFit="1" customWidth="1"/>
    <col min="5" max="5" width="48.7109375" style="4" bestFit="1" customWidth="1"/>
    <col min="6" max="6" width="34.00390625" style="4" customWidth="1"/>
    <col min="7" max="11" width="17.421875" style="4" customWidth="1"/>
    <col min="12" max="12" width="32.7109375" style="4" customWidth="1"/>
    <col min="13" max="16384" width="9.140625" style="1" customWidth="1"/>
  </cols>
  <sheetData>
    <row r="1" spans="1:12" ht="104.25" customHeight="1">
      <c r="A1" s="27" t="s">
        <v>102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51.75" customHeight="1">
      <c r="A2" s="24" t="s">
        <v>103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6"/>
    </row>
    <row r="3" spans="1:11" ht="18">
      <c r="A3" s="2"/>
      <c r="B3" s="2"/>
      <c r="C3" s="2"/>
      <c r="D3" s="2"/>
      <c r="E3" s="2"/>
      <c r="F3" s="2"/>
      <c r="G3" s="2"/>
      <c r="H3" s="3"/>
      <c r="I3" s="3"/>
      <c r="J3" s="3"/>
      <c r="K3" s="3"/>
    </row>
    <row r="4" spans="1:12" s="5" customFormat="1" ht="119.25" customHeight="1">
      <c r="A4" s="23" t="s">
        <v>0</v>
      </c>
      <c r="B4" s="23" t="s">
        <v>1</v>
      </c>
      <c r="C4" s="23" t="s">
        <v>74</v>
      </c>
      <c r="D4" s="23" t="s">
        <v>2</v>
      </c>
      <c r="E4" s="23" t="s">
        <v>3</v>
      </c>
      <c r="F4" s="23" t="s">
        <v>4</v>
      </c>
      <c r="G4" s="23" t="s">
        <v>5</v>
      </c>
      <c r="H4" s="23" t="s">
        <v>96</v>
      </c>
      <c r="I4" s="23" t="s">
        <v>99</v>
      </c>
      <c r="J4" s="23" t="s">
        <v>100</v>
      </c>
      <c r="K4" s="23" t="s">
        <v>101</v>
      </c>
      <c r="L4" s="23" t="s">
        <v>6</v>
      </c>
    </row>
    <row r="5" spans="1:12" s="11" customFormat="1" ht="12.75">
      <c r="A5" s="6" t="s">
        <v>7</v>
      </c>
      <c r="B5" s="7" t="s">
        <v>8</v>
      </c>
      <c r="C5" s="8" t="s">
        <v>9</v>
      </c>
      <c r="D5" s="9" t="s">
        <v>10</v>
      </c>
      <c r="E5" s="7" t="s">
        <v>11</v>
      </c>
      <c r="F5" s="7">
        <v>70</v>
      </c>
      <c r="G5" s="7" t="s">
        <v>91</v>
      </c>
      <c r="H5" s="7" t="s">
        <v>87</v>
      </c>
      <c r="I5" s="7">
        <v>230000</v>
      </c>
      <c r="J5" s="7">
        <v>87000</v>
      </c>
      <c r="K5" s="7">
        <f>I5-J5</f>
        <v>143000</v>
      </c>
      <c r="L5" s="10"/>
    </row>
    <row r="6" spans="1:12" s="13" customFormat="1" ht="12.75">
      <c r="A6" s="6" t="s">
        <v>7</v>
      </c>
      <c r="B6" s="7" t="s">
        <v>8</v>
      </c>
      <c r="C6" s="8" t="s">
        <v>12</v>
      </c>
      <c r="D6" s="12">
        <v>99990006</v>
      </c>
      <c r="E6" s="7" t="s">
        <v>13</v>
      </c>
      <c r="F6" s="7">
        <v>70</v>
      </c>
      <c r="G6" s="7" t="s">
        <v>91</v>
      </c>
      <c r="H6" s="7" t="s">
        <v>87</v>
      </c>
      <c r="I6" s="7">
        <v>65000</v>
      </c>
      <c r="J6" s="7">
        <v>1</v>
      </c>
      <c r="K6" s="7">
        <f aca="true" t="shared" si="0" ref="K6:K15">I6-J6</f>
        <v>64999</v>
      </c>
      <c r="L6" s="10"/>
    </row>
    <row r="7" spans="1:12" s="13" customFormat="1" ht="12.75">
      <c r="A7" s="6" t="s">
        <v>7</v>
      </c>
      <c r="B7" s="7" t="s">
        <v>8</v>
      </c>
      <c r="C7" s="8" t="s">
        <v>14</v>
      </c>
      <c r="D7" s="12">
        <v>99990007</v>
      </c>
      <c r="E7" s="7" t="s">
        <v>15</v>
      </c>
      <c r="F7" s="7">
        <v>70</v>
      </c>
      <c r="G7" s="7" t="s">
        <v>91</v>
      </c>
      <c r="H7" s="7" t="s">
        <v>87</v>
      </c>
      <c r="I7" s="7">
        <v>100000</v>
      </c>
      <c r="J7" s="7">
        <v>0</v>
      </c>
      <c r="K7" s="7">
        <f t="shared" si="0"/>
        <v>100000</v>
      </c>
      <c r="L7" s="10"/>
    </row>
    <row r="8" spans="1:12" s="13" customFormat="1" ht="25.5">
      <c r="A8" s="6" t="s">
        <v>7</v>
      </c>
      <c r="B8" s="7" t="s">
        <v>8</v>
      </c>
      <c r="C8" s="8" t="s">
        <v>83</v>
      </c>
      <c r="D8" s="14" t="s">
        <v>84</v>
      </c>
      <c r="E8" s="7" t="s">
        <v>85</v>
      </c>
      <c r="F8" s="7">
        <v>70</v>
      </c>
      <c r="G8" s="7" t="s">
        <v>91</v>
      </c>
      <c r="H8" s="7" t="s">
        <v>87</v>
      </c>
      <c r="I8" s="7">
        <v>800000</v>
      </c>
      <c r="J8" s="7">
        <v>2000</v>
      </c>
      <c r="K8" s="7">
        <f t="shared" si="0"/>
        <v>798000</v>
      </c>
      <c r="L8" s="10"/>
    </row>
    <row r="9" spans="1:12" s="13" customFormat="1" ht="25.5">
      <c r="A9" s="8" t="s">
        <v>7</v>
      </c>
      <c r="B9" s="7" t="s">
        <v>8</v>
      </c>
      <c r="C9" s="8" t="s">
        <v>81</v>
      </c>
      <c r="D9" s="15" t="s">
        <v>82</v>
      </c>
      <c r="E9" s="7" t="s">
        <v>16</v>
      </c>
      <c r="F9" s="16" t="s">
        <v>17</v>
      </c>
      <c r="G9" s="16" t="s">
        <v>92</v>
      </c>
      <c r="H9" s="7" t="s">
        <v>88</v>
      </c>
      <c r="I9" s="7">
        <v>162500</v>
      </c>
      <c r="J9" s="7">
        <v>46335</v>
      </c>
      <c r="K9" s="7">
        <f t="shared" si="0"/>
        <v>116165</v>
      </c>
      <c r="L9" s="17"/>
    </row>
    <row r="10" spans="1:12" s="13" customFormat="1" ht="12.75">
      <c r="A10" s="6" t="s">
        <v>18</v>
      </c>
      <c r="B10" s="7" t="s">
        <v>8</v>
      </c>
      <c r="C10" s="8" t="s">
        <v>19</v>
      </c>
      <c r="D10" s="9" t="s">
        <v>20</v>
      </c>
      <c r="E10" s="7" t="s">
        <v>21</v>
      </c>
      <c r="F10" s="7">
        <v>60</v>
      </c>
      <c r="G10" s="7" t="s">
        <v>92</v>
      </c>
      <c r="H10" s="7" t="s">
        <v>88</v>
      </c>
      <c r="I10" s="7">
        <v>100000</v>
      </c>
      <c r="J10" s="7">
        <v>54000</v>
      </c>
      <c r="K10" s="7">
        <f t="shared" si="0"/>
        <v>46000</v>
      </c>
      <c r="L10" s="10"/>
    </row>
    <row r="11" spans="1:12" s="13" customFormat="1" ht="12.75">
      <c r="A11" s="6" t="s">
        <v>18</v>
      </c>
      <c r="B11" s="7" t="s">
        <v>8</v>
      </c>
      <c r="C11" s="8" t="s">
        <v>22</v>
      </c>
      <c r="D11" s="9" t="s">
        <v>23</v>
      </c>
      <c r="E11" s="7" t="s">
        <v>24</v>
      </c>
      <c r="F11" s="7">
        <v>70</v>
      </c>
      <c r="G11" s="7" t="s">
        <v>92</v>
      </c>
      <c r="H11" s="7" t="s">
        <v>88</v>
      </c>
      <c r="I11" s="7">
        <v>79500</v>
      </c>
      <c r="J11" s="7">
        <v>4000</v>
      </c>
      <c r="K11" s="7">
        <f t="shared" si="0"/>
        <v>75500</v>
      </c>
      <c r="L11" s="10"/>
    </row>
    <row r="12" spans="1:12" s="13" customFormat="1" ht="12.75">
      <c r="A12" s="6" t="s">
        <v>25</v>
      </c>
      <c r="B12" s="7" t="s">
        <v>26</v>
      </c>
      <c r="C12" s="8" t="s">
        <v>27</v>
      </c>
      <c r="D12" s="9" t="s">
        <v>28</v>
      </c>
      <c r="E12" s="7" t="s">
        <v>29</v>
      </c>
      <c r="F12" s="7">
        <v>70</v>
      </c>
      <c r="G12" s="7" t="s">
        <v>93</v>
      </c>
      <c r="H12" s="7" t="s">
        <v>34</v>
      </c>
      <c r="I12" s="7">
        <v>3500</v>
      </c>
      <c r="J12" s="7">
        <v>0</v>
      </c>
      <c r="K12" s="7">
        <f t="shared" si="0"/>
        <v>3500</v>
      </c>
      <c r="L12" s="10"/>
    </row>
    <row r="13" spans="1:12" s="13" customFormat="1" ht="25.5">
      <c r="A13" s="6" t="s">
        <v>30</v>
      </c>
      <c r="B13" s="7" t="s">
        <v>8</v>
      </c>
      <c r="C13" s="8" t="s">
        <v>31</v>
      </c>
      <c r="D13" s="15" t="s">
        <v>32</v>
      </c>
      <c r="E13" s="7" t="s">
        <v>33</v>
      </c>
      <c r="F13" s="7">
        <v>12</v>
      </c>
      <c r="G13" s="7" t="s">
        <v>94</v>
      </c>
      <c r="H13" s="7" t="s">
        <v>89</v>
      </c>
      <c r="I13" s="7">
        <v>32000</v>
      </c>
      <c r="J13" s="7">
        <v>30000</v>
      </c>
      <c r="K13" s="7">
        <f t="shared" si="0"/>
        <v>2000</v>
      </c>
      <c r="L13" s="10"/>
    </row>
    <row r="14" spans="1:12" s="13" customFormat="1" ht="38.25">
      <c r="A14" s="6" t="s">
        <v>35</v>
      </c>
      <c r="B14" s="7" t="s">
        <v>26</v>
      </c>
      <c r="C14" s="8" t="s">
        <v>36</v>
      </c>
      <c r="D14" s="15" t="s">
        <v>97</v>
      </c>
      <c r="E14" s="7" t="s">
        <v>37</v>
      </c>
      <c r="F14" s="7">
        <v>59</v>
      </c>
      <c r="G14" s="7" t="s">
        <v>93</v>
      </c>
      <c r="H14" s="7" t="s">
        <v>34</v>
      </c>
      <c r="I14" s="7">
        <v>1600</v>
      </c>
      <c r="J14" s="7">
        <v>1304</v>
      </c>
      <c r="K14" s="7">
        <f t="shared" si="0"/>
        <v>296</v>
      </c>
      <c r="L14" s="18" t="s">
        <v>98</v>
      </c>
    </row>
    <row r="15" spans="1:12" s="13" customFormat="1" ht="12.75">
      <c r="A15" s="6" t="s">
        <v>38</v>
      </c>
      <c r="B15" s="7" t="s">
        <v>8</v>
      </c>
      <c r="C15" s="8" t="s">
        <v>39</v>
      </c>
      <c r="D15" s="9" t="s">
        <v>40</v>
      </c>
      <c r="E15" s="7" t="s">
        <v>41</v>
      </c>
      <c r="F15" s="7">
        <v>70</v>
      </c>
      <c r="G15" s="7" t="s">
        <v>95</v>
      </c>
      <c r="H15" s="7" t="s">
        <v>90</v>
      </c>
      <c r="I15" s="7">
        <v>17000</v>
      </c>
      <c r="J15" s="7">
        <v>6000</v>
      </c>
      <c r="K15" s="7">
        <f t="shared" si="0"/>
        <v>11000</v>
      </c>
      <c r="L15" s="10"/>
    </row>
    <row r="16" spans="1:12" s="11" customFormat="1" ht="12.75">
      <c r="A16" s="8" t="s">
        <v>7</v>
      </c>
      <c r="B16" s="7" t="s">
        <v>42</v>
      </c>
      <c r="C16" s="8" t="s">
        <v>43</v>
      </c>
      <c r="D16" s="14" t="s">
        <v>73</v>
      </c>
      <c r="E16" s="16" t="s">
        <v>86</v>
      </c>
      <c r="F16" s="7">
        <v>70</v>
      </c>
      <c r="G16" s="7" t="s">
        <v>34</v>
      </c>
      <c r="H16" s="19" t="s">
        <v>34</v>
      </c>
      <c r="I16" s="19"/>
      <c r="J16" s="19"/>
      <c r="K16" s="19"/>
      <c r="L16" s="20"/>
    </row>
    <row r="17" spans="1:12" s="11" customFormat="1" ht="12.75">
      <c r="A17" s="8" t="s">
        <v>7</v>
      </c>
      <c r="B17" s="7" t="s">
        <v>42</v>
      </c>
      <c r="C17" s="8" t="s">
        <v>44</v>
      </c>
      <c r="D17" s="9" t="s">
        <v>45</v>
      </c>
      <c r="E17" s="7" t="s">
        <v>46</v>
      </c>
      <c r="F17" s="7">
        <v>70</v>
      </c>
      <c r="G17" s="7" t="s">
        <v>34</v>
      </c>
      <c r="H17" s="19" t="s">
        <v>34</v>
      </c>
      <c r="I17" s="19"/>
      <c r="J17" s="19"/>
      <c r="K17" s="19"/>
      <c r="L17" s="21"/>
    </row>
    <row r="18" spans="1:12" s="11" customFormat="1" ht="25.5">
      <c r="A18" s="8" t="s">
        <v>38</v>
      </c>
      <c r="B18" s="7" t="s">
        <v>42</v>
      </c>
      <c r="C18" s="8" t="s">
        <v>47</v>
      </c>
      <c r="D18" s="15" t="s">
        <v>68</v>
      </c>
      <c r="E18" s="7" t="s">
        <v>48</v>
      </c>
      <c r="F18" s="7">
        <v>70</v>
      </c>
      <c r="G18" s="7" t="s">
        <v>34</v>
      </c>
      <c r="H18" s="19" t="s">
        <v>34</v>
      </c>
      <c r="I18" s="19"/>
      <c r="J18" s="19"/>
      <c r="K18" s="19"/>
      <c r="L18" s="21"/>
    </row>
    <row r="19" spans="1:12" s="11" customFormat="1" ht="25.5">
      <c r="A19" s="6" t="s">
        <v>7</v>
      </c>
      <c r="B19" s="22" t="s">
        <v>49</v>
      </c>
      <c r="C19" s="8" t="s">
        <v>50</v>
      </c>
      <c r="D19" s="15" t="s">
        <v>69</v>
      </c>
      <c r="E19" s="7" t="s">
        <v>51</v>
      </c>
      <c r="F19" s="16" t="s">
        <v>52</v>
      </c>
      <c r="G19" s="16" t="s">
        <v>34</v>
      </c>
      <c r="H19" s="19" t="s">
        <v>34</v>
      </c>
      <c r="I19" s="19"/>
      <c r="J19" s="19"/>
      <c r="K19" s="19"/>
      <c r="L19" s="21"/>
    </row>
    <row r="20" spans="1:12" s="11" customFormat="1" ht="25.5">
      <c r="A20" s="6" t="s">
        <v>7</v>
      </c>
      <c r="B20" s="22" t="s">
        <v>49</v>
      </c>
      <c r="C20" s="8" t="s">
        <v>53</v>
      </c>
      <c r="D20" s="15" t="s">
        <v>70</v>
      </c>
      <c r="E20" s="7" t="s">
        <v>54</v>
      </c>
      <c r="F20" s="16" t="s">
        <v>52</v>
      </c>
      <c r="G20" s="16" t="s">
        <v>34</v>
      </c>
      <c r="H20" s="19" t="s">
        <v>34</v>
      </c>
      <c r="I20" s="19"/>
      <c r="J20" s="19"/>
      <c r="K20" s="19"/>
      <c r="L20" s="21"/>
    </row>
    <row r="21" spans="1:12" s="11" customFormat="1" ht="25.5">
      <c r="A21" s="6" t="s">
        <v>7</v>
      </c>
      <c r="B21" s="22" t="s">
        <v>49</v>
      </c>
      <c r="C21" s="8" t="s">
        <v>55</v>
      </c>
      <c r="D21" s="15" t="s">
        <v>67</v>
      </c>
      <c r="E21" s="7" t="s">
        <v>56</v>
      </c>
      <c r="F21" s="16" t="s">
        <v>52</v>
      </c>
      <c r="G21" s="16" t="s">
        <v>34</v>
      </c>
      <c r="H21" s="19" t="s">
        <v>34</v>
      </c>
      <c r="I21" s="19"/>
      <c r="J21" s="19"/>
      <c r="K21" s="19"/>
      <c r="L21" s="21"/>
    </row>
    <row r="22" spans="1:12" s="11" customFormat="1" ht="25.5">
      <c r="A22" s="6" t="s">
        <v>18</v>
      </c>
      <c r="B22" s="22" t="s">
        <v>49</v>
      </c>
      <c r="C22" s="8" t="s">
        <v>57</v>
      </c>
      <c r="D22" s="15" t="s">
        <v>71</v>
      </c>
      <c r="E22" s="7" t="s">
        <v>58</v>
      </c>
      <c r="F22" s="16" t="s">
        <v>52</v>
      </c>
      <c r="G22" s="16" t="s">
        <v>34</v>
      </c>
      <c r="H22" s="19" t="s">
        <v>34</v>
      </c>
      <c r="I22" s="19"/>
      <c r="J22" s="19"/>
      <c r="K22" s="19"/>
      <c r="L22" s="21"/>
    </row>
    <row r="23" spans="1:12" s="11" customFormat="1" ht="25.5">
      <c r="A23" s="6" t="s">
        <v>18</v>
      </c>
      <c r="B23" s="22" t="s">
        <v>49</v>
      </c>
      <c r="C23" s="8" t="s">
        <v>59</v>
      </c>
      <c r="D23" s="15" t="s">
        <v>72</v>
      </c>
      <c r="E23" s="7" t="s">
        <v>60</v>
      </c>
      <c r="F23" s="16" t="s">
        <v>52</v>
      </c>
      <c r="G23" s="16" t="s">
        <v>34</v>
      </c>
      <c r="H23" s="19" t="s">
        <v>34</v>
      </c>
      <c r="I23" s="19"/>
      <c r="J23" s="19"/>
      <c r="K23" s="19"/>
      <c r="L23" s="21"/>
    </row>
    <row r="24" spans="1:12" s="11" customFormat="1" ht="25.5">
      <c r="A24" s="6" t="s">
        <v>18</v>
      </c>
      <c r="B24" s="22" t="s">
        <v>49</v>
      </c>
      <c r="C24" s="8" t="s">
        <v>76</v>
      </c>
      <c r="D24" s="15" t="s">
        <v>80</v>
      </c>
      <c r="E24" s="7" t="s">
        <v>77</v>
      </c>
      <c r="F24" s="16" t="s">
        <v>52</v>
      </c>
      <c r="G24" s="16" t="s">
        <v>34</v>
      </c>
      <c r="H24" s="19" t="s">
        <v>34</v>
      </c>
      <c r="I24" s="19"/>
      <c r="J24" s="19"/>
      <c r="K24" s="19"/>
      <c r="L24" s="21"/>
    </row>
    <row r="25" spans="1:12" s="11" customFormat="1" ht="25.5">
      <c r="A25" s="6" t="s">
        <v>38</v>
      </c>
      <c r="B25" s="22" t="s">
        <v>49</v>
      </c>
      <c r="C25" s="8" t="s">
        <v>61</v>
      </c>
      <c r="D25" s="15" t="s">
        <v>66</v>
      </c>
      <c r="E25" s="7" t="s">
        <v>62</v>
      </c>
      <c r="F25" s="16" t="s">
        <v>52</v>
      </c>
      <c r="G25" s="16" t="s">
        <v>34</v>
      </c>
      <c r="H25" s="19" t="s">
        <v>34</v>
      </c>
      <c r="I25" s="19"/>
      <c r="J25" s="19"/>
      <c r="K25" s="19"/>
      <c r="L25" s="21"/>
    </row>
    <row r="26" spans="1:12" s="11" customFormat="1" ht="25.5">
      <c r="A26" s="8" t="s">
        <v>38</v>
      </c>
      <c r="B26" s="7" t="s">
        <v>49</v>
      </c>
      <c r="C26" s="8" t="s">
        <v>78</v>
      </c>
      <c r="D26" s="15" t="s">
        <v>79</v>
      </c>
      <c r="E26" s="7" t="s">
        <v>75</v>
      </c>
      <c r="F26" s="16" t="s">
        <v>52</v>
      </c>
      <c r="G26" s="16" t="s">
        <v>34</v>
      </c>
      <c r="H26" s="19" t="s">
        <v>34</v>
      </c>
      <c r="I26" s="19"/>
      <c r="J26" s="19"/>
      <c r="K26" s="19"/>
      <c r="L26" s="21"/>
    </row>
    <row r="27" spans="1:12" s="11" customFormat="1" ht="12.75">
      <c r="A27" s="8" t="s">
        <v>30</v>
      </c>
      <c r="B27" s="7" t="s">
        <v>49</v>
      </c>
      <c r="C27" s="8" t="s">
        <v>63</v>
      </c>
      <c r="D27" s="15" t="s">
        <v>64</v>
      </c>
      <c r="E27" s="7" t="s">
        <v>65</v>
      </c>
      <c r="F27" s="7">
        <v>12</v>
      </c>
      <c r="G27" s="7" t="s">
        <v>34</v>
      </c>
      <c r="H27" s="19" t="s">
        <v>34</v>
      </c>
      <c r="I27" s="19"/>
      <c r="J27" s="19"/>
      <c r="K27" s="19"/>
      <c r="L27" s="21"/>
    </row>
  </sheetData>
  <sheetProtection/>
  <mergeCells count="2">
    <mergeCell ref="A2:L2"/>
    <mergeCell ref="A1:L1"/>
  </mergeCells>
  <conditionalFormatting sqref="A5:D7 A27:D27 A25:D25 A9:D23">
    <cfRule type="cellIs" priority="4" dxfId="0" operator="equal" stopIfTrue="1">
      <formula>"CEL00000350D"</formula>
    </cfRule>
  </conditionalFormatting>
  <conditionalFormatting sqref="A26:D26">
    <cfRule type="cellIs" priority="3" dxfId="0" operator="equal" stopIfTrue="1">
      <formula>"CEL00000350D"</formula>
    </cfRule>
  </conditionalFormatting>
  <conditionalFormatting sqref="A24:D24">
    <cfRule type="cellIs" priority="2" dxfId="0" operator="equal" stopIfTrue="1">
      <formula>"CEL00000350D"</formula>
    </cfRule>
  </conditionalFormatting>
  <conditionalFormatting sqref="A8:D8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8" r:id="rId1"/>
  <headerFooter alignWithMargins="0">
    <oddFooter>&amp;CPagina &amp;P di &amp;N</oddFooter>
  </headerFooter>
  <ignoredErrors>
    <ignoredError sqref="D27 D25 D9:D13 D5:D7 D15:D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Claudia Martini</cp:lastModifiedBy>
  <cp:lastPrinted>2016-09-16T13:51:20Z</cp:lastPrinted>
  <dcterms:created xsi:type="dcterms:W3CDTF">2010-12-16T10:09:56Z</dcterms:created>
  <dcterms:modified xsi:type="dcterms:W3CDTF">2017-05-31T08:14:37Z</dcterms:modified>
  <cp:category/>
  <cp:version/>
  <cp:contentType/>
  <cp:contentStatus/>
</cp:coreProperties>
</file>