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0_04_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30_04_23'!$A$4:$L$28</definedName>
    <definedName name="A">#REF!</definedName>
    <definedName name="_xlnm.Print_Area" localSheetId="0">'PdC 30_04_23'!$A$1:$L$28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<sst xmlns="http://schemas.openxmlformats.org/spreadsheetml/2006/main" count="196" uniqueCount="110">
  <si>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</si>
  <si>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</si>
  <si>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</si>
  <si>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</si>
  <si>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</si>
  <si>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</si>
  <si>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</si>
  <si>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</si>
  <si>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</si>
  <si>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</si>
  <si>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</si>
  <si>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</si>
  <si>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</si>
  <si>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</si>
  <si>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</si>
  <si>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</si>
  <si>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</si>
  <si>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</si>
  <si>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</si>
  <si>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</si>
  <si>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</si>
  <si>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</si>
  <si>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</si>
  <si>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</si>
  <si>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</si>
  <si>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</si>
  <si>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</si>
  <si>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</si>
  <si>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</si>
  <si>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</si>
  <si>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</si>
  <si>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</si>
  <si>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</si>
  <si>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</si>
  <si>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</si>
  <si>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</si>
  <si>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</si>
  <si>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</si>
  <si>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</si>
  <si>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</si>
  <si>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</si>
  <si>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</si>
  <si>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</si>
  <si>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</si>
  <si>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</si>
  <si>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</si>
  <si>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</si>
  <si>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</si>
  <si>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</si>
  <si>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</si>
  <si>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</si>
  <si>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</si>
  <si>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</si>
  <si>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</si>
  <si>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</si>
  <si>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</si>
  <si>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</si>
  <si>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</si>
  <si>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</si>
  <si>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</si>
  <si>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</si>
  <si>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</si>
  <si>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</si>
  <si>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</si>
  <si>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</si>
  <si>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</si>
  <si>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</si>
  <si>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</si>
  <si>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</si>
  <si>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</si>
  <si>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</si>
  <si>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</si>
  <si>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</si>
  <si>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</si>
  <si>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</si>
  <si>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</si>
  <si>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</si>
  <si>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</si>
  <si>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</si>
  <si>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</si>
  <si>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</si>
  <si>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</si>
  <si>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</si>
  <si>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</si>
  <si>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</si>
  <si>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</si>
  <si>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</si>
  <si>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</si>
  <si>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</si>
  <si>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</si>
  <si>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</si>
  <si>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</si>
  <si>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</si>
  <si>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</si>
  <si>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</si>
  <si>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</si>
  <si>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</si>
  <si>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</si>
  <si>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</si>
  <si>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</si>
  <si>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</si>
  <si>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</si>
  <si>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</si>
  <si>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</si>
  <si>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</si>
  <si>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</si>
  <si>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</si>
  <si>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</si>
  <si>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</si>
  <si>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30 Aprile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</si>
</sst>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48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5" borderId="11" xfId="24" applyFont="1" applyFill="1" applyBorder="1" applyAlignment="1">
      <alignment horizontal="center" vertical="center" wrapText="1"/>
    </xf>
    <xf numFmtId="0" fontId="49" fillId="35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4">
      <selection activeCell="D9" sqref="D9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3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6" t="s">
        <v>0</v>
      </c>
      <c r="B4" s="26" t="s">
        <v>1</v>
      </c>
      <c r="C4" s="26" t="s">
        <v>71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92</v>
      </c>
      <c r="I4" s="26" t="s">
        <v>94</v>
      </c>
      <c r="J4" s="26" t="s">
        <v>95</v>
      </c>
      <c r="K4" s="26" t="s">
        <v>96</v>
      </c>
      <c r="L4" s="26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30500</v>
      </c>
      <c r="K5" s="7">
        <f>I5-J5</f>
        <v>199500</v>
      </c>
      <c r="L5" s="7"/>
    </row>
    <row r="6" spans="1:12" s="11" customFormat="1" ht="12.75">
      <c r="A6" s="19" t="s">
        <v>7</v>
      </c>
      <c r="B6" s="20" t="s">
        <v>8</v>
      </c>
      <c r="C6" s="20" t="s">
        <v>12</v>
      </c>
      <c r="D6" s="21">
        <v>99990006</v>
      </c>
      <c r="E6" s="20" t="s">
        <v>13</v>
      </c>
      <c r="F6" s="20">
        <v>70</v>
      </c>
      <c r="G6" s="20" t="s">
        <v>87</v>
      </c>
      <c r="H6" s="20" t="s">
        <v>83</v>
      </c>
      <c r="I6" s="20">
        <v>65000</v>
      </c>
      <c r="J6" s="20">
        <v>0</v>
      </c>
      <c r="K6" s="20">
        <f aca="true" t="shared" si="0" ref="K6:K15">I6-J6</f>
        <v>65000</v>
      </c>
      <c r="L6" s="20" t="s">
        <v>98</v>
      </c>
    </row>
    <row r="7" spans="1:12" s="11" customFormat="1" ht="12.75">
      <c r="A7" s="19" t="s">
        <v>7</v>
      </c>
      <c r="B7" s="20" t="s">
        <v>8</v>
      </c>
      <c r="C7" s="20" t="s">
        <v>14</v>
      </c>
      <c r="D7" s="21">
        <v>99990007</v>
      </c>
      <c r="E7" s="20" t="s">
        <v>15</v>
      </c>
      <c r="F7" s="20">
        <v>70</v>
      </c>
      <c r="G7" s="20" t="s">
        <v>87</v>
      </c>
      <c r="H7" s="20" t="s">
        <v>83</v>
      </c>
      <c r="I7" s="20">
        <v>100000</v>
      </c>
      <c r="J7" s="20">
        <v>0</v>
      </c>
      <c r="K7" s="20">
        <f t="shared" si="0"/>
        <v>100000</v>
      </c>
      <c r="L7" s="20" t="s">
        <v>98</v>
      </c>
    </row>
    <row r="8" spans="1:12" s="11" customFormat="1" ht="25.5">
      <c r="A8" s="19" t="s">
        <v>7</v>
      </c>
      <c r="B8" s="20" t="s">
        <v>8</v>
      </c>
      <c r="C8" s="20" t="s">
        <v>79</v>
      </c>
      <c r="D8" s="22" t="s">
        <v>80</v>
      </c>
      <c r="E8" s="20" t="s">
        <v>81</v>
      </c>
      <c r="F8" s="20">
        <v>70</v>
      </c>
      <c r="G8" s="20" t="s">
        <v>87</v>
      </c>
      <c r="H8" s="20" t="s">
        <v>83</v>
      </c>
      <c r="I8" s="20">
        <v>800000</v>
      </c>
      <c r="J8" s="20">
        <v>0</v>
      </c>
      <c r="K8" s="20">
        <f t="shared" si="0"/>
        <v>800000</v>
      </c>
      <c r="L8" s="20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5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f>34050+9000</f>
        <v>43050</v>
      </c>
      <c r="K9" s="7">
        <f t="shared" si="0"/>
        <v>119450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57500</v>
      </c>
      <c r="K10" s="7">
        <f t="shared" si="0"/>
        <v>42500</v>
      </c>
      <c r="L10" s="7"/>
    </row>
    <row r="11" spans="1:12" s="11" customFormat="1" ht="12.75">
      <c r="A11" s="19" t="s">
        <v>18</v>
      </c>
      <c r="B11" s="20" t="s">
        <v>8</v>
      </c>
      <c r="C11" s="20" t="s">
        <v>20</v>
      </c>
      <c r="D11" s="20" t="s">
        <v>21</v>
      </c>
      <c r="E11" s="20" t="s">
        <v>22</v>
      </c>
      <c r="F11" s="20">
        <v>70</v>
      </c>
      <c r="G11" s="20" t="s">
        <v>88</v>
      </c>
      <c r="H11" s="20" t="s">
        <v>84</v>
      </c>
      <c r="I11" s="20">
        <v>79500</v>
      </c>
      <c r="J11" s="20">
        <v>0</v>
      </c>
      <c r="K11" s="20">
        <f t="shared" si="0"/>
        <v>79500</v>
      </c>
      <c r="L11" s="20" t="s">
        <v>98</v>
      </c>
    </row>
    <row r="12" spans="1:12" s="11" customFormat="1" ht="12.75">
      <c r="A12" s="19" t="s">
        <v>23</v>
      </c>
      <c r="B12" s="20" t="s">
        <v>24</v>
      </c>
      <c r="C12" s="20" t="s">
        <v>25</v>
      </c>
      <c r="D12" s="20" t="s">
        <v>26</v>
      </c>
      <c r="E12" s="20" t="s">
        <v>27</v>
      </c>
      <c r="F12" s="20">
        <v>70</v>
      </c>
      <c r="G12" s="20" t="s">
        <v>89</v>
      </c>
      <c r="H12" s="20" t="s">
        <v>31</v>
      </c>
      <c r="I12" s="20">
        <v>3500</v>
      </c>
      <c r="J12" s="20">
        <v>0</v>
      </c>
      <c r="K12" s="20">
        <f t="shared" si="0"/>
        <v>3500</v>
      </c>
      <c r="L12" s="20" t="s">
        <v>98</v>
      </c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1899</v>
      </c>
      <c r="J14" s="7">
        <v>1899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4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2023-03-31T10:09:27Z</cp:lastPrinted>
  <dcterms:created xsi:type="dcterms:W3CDTF">2010-12-16T10:09:56Z</dcterms:created>
  <dcterms:modified xsi:type="dcterms:W3CDTF">2023-04-28T10:58:51Z</dcterms:modified>
  <cp:category/>
  <cp:version/>
  <cp:contentType/>
  <cp:contentStatus/>
</cp:coreProperties>
</file>