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Z:\Pubblicazioni Sito Internet\CAPACITA' DI TRASPORTO A.T. 2023-2024\"/>
    </mc:Choice>
  </mc:AlternateContent>
  <xr:revisionPtr revIDLastSave="0" documentId="13_ncr:1_{990973EF-1992-4335-A557-7AC845C5F12D}" xr6:coauthVersionLast="36" xr6:coauthVersionMax="36" xr10:uidLastSave="{00000000-0000-0000-0000-000000000000}"/>
  <bookViews>
    <workbookView xWindow="0" yWindow="0" windowWidth="28800" windowHeight="12228" tabRatio="500" xr2:uid="{00000000-000D-0000-FFFF-FFFF00000000}"/>
  </bookViews>
  <sheets>
    <sheet name="15.02.2024" sheetId="1" r:id="rId1"/>
  </sheets>
  <externalReferences>
    <externalReference r:id="rId2"/>
  </externalReferences>
  <definedNames>
    <definedName name="_xlnm._FilterDatabase" localSheetId="0" hidden="1">'15.02.2024'!$A$8:$M$279</definedName>
    <definedName name="data">'15.02.2024'!$A$8</definedName>
    <definedName name="Subtitle">'15.02.2024'!$F$3</definedName>
    <definedName name="Title">'15.02.2024'!$F$2</definedName>
    <definedName name="_xlnm.Print_Titles" localSheetId="0">'15.02.2024'!$1:$7</definedName>
  </definedNames>
  <calcPr calcId="191029"/>
</workbook>
</file>

<file path=xl/calcChain.xml><?xml version="1.0" encoding="utf-8"?>
<calcChain xmlns="http://schemas.openxmlformats.org/spreadsheetml/2006/main">
  <c r="C261" i="1" l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140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9" i="1"/>
</calcChain>
</file>

<file path=xl/sharedStrings.xml><?xml version="1.0" encoding="utf-8"?>
<sst xmlns="http://schemas.openxmlformats.org/spreadsheetml/2006/main" count="1946" uniqueCount="331">
  <si>
    <t>Descrizione</t>
  </si>
  <si>
    <t>CEL00008006P</t>
  </si>
  <si>
    <t>SAN GIORGIO A MARE</t>
  </si>
  <si>
    <t/>
  </si>
  <si>
    <t>CEL00009000P</t>
  </si>
  <si>
    <t>CELLINO</t>
  </si>
  <si>
    <t>SGM00709001PA</t>
  </si>
  <si>
    <t>LARINO</t>
  </si>
  <si>
    <t>COM00007400PA</t>
  </si>
  <si>
    <t>COMISO</t>
  </si>
  <si>
    <t>GAR00007010P</t>
  </si>
  <si>
    <t>GARAGUSO</t>
  </si>
  <si>
    <t>COL00009106P</t>
  </si>
  <si>
    <t>COLLALTO</t>
  </si>
  <si>
    <t>SGM00600001P</t>
  </si>
  <si>
    <t>GUGLIONESI</t>
  </si>
  <si>
    <t>CEL00000002D</t>
  </si>
  <si>
    <t>RETE CELLINO</t>
  </si>
  <si>
    <t>Rete Distribuzione</t>
  </si>
  <si>
    <t>Campobasso/24</t>
  </si>
  <si>
    <t>CEL00000100D</t>
  </si>
  <si>
    <t>Falconara/21</t>
  </si>
  <si>
    <t>CEL00000101DA</t>
  </si>
  <si>
    <t>CEL00000103D</t>
  </si>
  <si>
    <t>CEL00000105D</t>
  </si>
  <si>
    <t>CEL00000106DA</t>
  </si>
  <si>
    <t>CEL00000107D</t>
  </si>
  <si>
    <t>CEL00000108D</t>
  </si>
  <si>
    <t>Autotrazione</t>
  </si>
  <si>
    <t>CEL00000111D</t>
  </si>
  <si>
    <t>CEL00000112D</t>
  </si>
  <si>
    <t>CEL00000113D</t>
  </si>
  <si>
    <t>CEL00000114DA</t>
  </si>
  <si>
    <t>CEL00000115D</t>
  </si>
  <si>
    <t>CEL00000117D</t>
  </si>
  <si>
    <t>CEL00000118DA</t>
  </si>
  <si>
    <t>CEL00000200DA</t>
  </si>
  <si>
    <t>CEL00000204D</t>
  </si>
  <si>
    <t>Industriale</t>
  </si>
  <si>
    <t>CEL00000210DA</t>
  </si>
  <si>
    <t>CEL00000212D</t>
  </si>
  <si>
    <t>CEL00000213D</t>
  </si>
  <si>
    <t>CEL00000214D</t>
  </si>
  <si>
    <t>CEL00000300D</t>
  </si>
  <si>
    <t>CEL00000304D</t>
  </si>
  <si>
    <t>CEL00000306D</t>
  </si>
  <si>
    <t>CEL00000307D</t>
  </si>
  <si>
    <t>CEL00000308D</t>
  </si>
  <si>
    <t>CEL00000311DA</t>
  </si>
  <si>
    <t>Termoelettrico</t>
  </si>
  <si>
    <t>CEL00000312D</t>
  </si>
  <si>
    <t>CEL00000350D</t>
  </si>
  <si>
    <t>Potenza/27</t>
  </si>
  <si>
    <t>CEL00000351D</t>
  </si>
  <si>
    <t>Perugia Sant'Egidio/20</t>
  </si>
  <si>
    <t>CEL00000401D</t>
  </si>
  <si>
    <t>CEL00000404D</t>
  </si>
  <si>
    <t>CEL00000407D</t>
  </si>
  <si>
    <t>CEL00000411D</t>
  </si>
  <si>
    <t>CEL00000412D</t>
  </si>
  <si>
    <t>CEL00400116DA</t>
  </si>
  <si>
    <t>CEL00400117D</t>
  </si>
  <si>
    <t>CEL00400119D</t>
  </si>
  <si>
    <t>CEL00400315D</t>
  </si>
  <si>
    <t>CEL00400320D</t>
  </si>
  <si>
    <t>CEL00400325D</t>
  </si>
  <si>
    <t>CEL00400326D</t>
  </si>
  <si>
    <t>CEL00400329D</t>
  </si>
  <si>
    <t>CEL00400332D</t>
  </si>
  <si>
    <t>CEL00400351D</t>
  </si>
  <si>
    <t>CEL00400352D</t>
  </si>
  <si>
    <t>CEL00400500D</t>
  </si>
  <si>
    <t>Pescara/23</t>
  </si>
  <si>
    <t>CEL00400502D</t>
  </si>
  <si>
    <t>CEL00400503D</t>
  </si>
  <si>
    <t>CEL00400504D</t>
  </si>
  <si>
    <t>CEL00400505D</t>
  </si>
  <si>
    <t>CEL00400506D</t>
  </si>
  <si>
    <t>CEL00400507D</t>
  </si>
  <si>
    <t>CEL00400508D</t>
  </si>
  <si>
    <t>CEL00400511D</t>
  </si>
  <si>
    <t>CEL00400512D</t>
  </si>
  <si>
    <t>COL00000006D</t>
  </si>
  <si>
    <t>RETE COLLALTO</t>
  </si>
  <si>
    <t>COL00000007D</t>
  </si>
  <si>
    <t>COL00000008D</t>
  </si>
  <si>
    <t>COL00001000DA</t>
  </si>
  <si>
    <t>Venezia Tessera/15</t>
  </si>
  <si>
    <t>COL00001400D</t>
  </si>
  <si>
    <t>COL00001600D</t>
  </si>
  <si>
    <t>COM00009590D</t>
  </si>
  <si>
    <t>RETE COMISO</t>
  </si>
  <si>
    <t>COM00009591D</t>
  </si>
  <si>
    <t>COM00700500D</t>
  </si>
  <si>
    <t>GAR00009550D</t>
  </si>
  <si>
    <t>RETE GARAGUSO</t>
  </si>
  <si>
    <t>POZ00700509D</t>
  </si>
  <si>
    <t>RETE SGM</t>
  </si>
  <si>
    <t>SGM00000011D</t>
  </si>
  <si>
    <t>SGM00000012D</t>
  </si>
  <si>
    <t>SGM00000016D</t>
  </si>
  <si>
    <t>SGM00000018D</t>
  </si>
  <si>
    <t>SGM00000027D</t>
  </si>
  <si>
    <t>SGM00000028D</t>
  </si>
  <si>
    <t>SGM00000031D</t>
  </si>
  <si>
    <t>SGM00000032D</t>
  </si>
  <si>
    <t>SGM00000033D</t>
  </si>
  <si>
    <t>SGM00000035D</t>
  </si>
  <si>
    <t>SGM00000036D</t>
  </si>
  <si>
    <t>SGM00000037D</t>
  </si>
  <si>
    <t>SGM00000052D</t>
  </si>
  <si>
    <t>SGM00000054D</t>
  </si>
  <si>
    <t>SGM00000069D</t>
  </si>
  <si>
    <t>SGM00000073D</t>
  </si>
  <si>
    <t>SGM00000074D</t>
  </si>
  <si>
    <t>SGM00000077D</t>
  </si>
  <si>
    <t>SGM00000083D</t>
  </si>
  <si>
    <t>SGM00000084D</t>
  </si>
  <si>
    <t>SGM00000087D</t>
  </si>
  <si>
    <t>SGM00000090DA</t>
  </si>
  <si>
    <t>SGM00000091D</t>
  </si>
  <si>
    <t>SGM00000094D</t>
  </si>
  <si>
    <t>SGM00000138D</t>
  </si>
  <si>
    <t>SGM00000139D</t>
  </si>
  <si>
    <t>SGM00000141D</t>
  </si>
  <si>
    <t>SGM00000142D</t>
  </si>
  <si>
    <t>SGM00000143D</t>
  </si>
  <si>
    <t>SGM00000145D</t>
  </si>
  <si>
    <t>SGM00000146D</t>
  </si>
  <si>
    <t>SGM00000147D</t>
  </si>
  <si>
    <t>SGM00000150D</t>
  </si>
  <si>
    <t>SGM00000151D</t>
  </si>
  <si>
    <t>SGM00000155D</t>
  </si>
  <si>
    <t>SGM00000160D</t>
  </si>
  <si>
    <t>SGM00000161D</t>
  </si>
  <si>
    <t>SGM00000168D</t>
  </si>
  <si>
    <t>SGM00000169D</t>
  </si>
  <si>
    <t>SGM00000170D</t>
  </si>
  <si>
    <t>SGM00000171D</t>
  </si>
  <si>
    <t>SGM00000175D</t>
  </si>
  <si>
    <t>SGM00000181D</t>
  </si>
  <si>
    <t>SGM00000182D</t>
  </si>
  <si>
    <t>SGM00000201D</t>
  </si>
  <si>
    <t>SGM00000215D</t>
  </si>
  <si>
    <t>SGM00000216D</t>
  </si>
  <si>
    <t>SGM00000224D</t>
  </si>
  <si>
    <t>SGM00000226D</t>
  </si>
  <si>
    <t>SGM00000230D</t>
  </si>
  <si>
    <t>SGM00000233D</t>
  </si>
  <si>
    <t>SGM00000282D</t>
  </si>
  <si>
    <t>SGM00000296DA</t>
  </si>
  <si>
    <t>SGM00000298D</t>
  </si>
  <si>
    <t>Civile</t>
  </si>
  <si>
    <t>SGM00000299D</t>
  </si>
  <si>
    <t>SGM00000301DA</t>
  </si>
  <si>
    <t>SGM00000310DA</t>
  </si>
  <si>
    <t>Roma/22</t>
  </si>
  <si>
    <t>SGM00000314D</t>
  </si>
  <si>
    <t>SGM00000317DA</t>
  </si>
  <si>
    <t>SGM00000318D</t>
  </si>
  <si>
    <t>SGM00000319D</t>
  </si>
  <si>
    <t>SGM00000321D</t>
  </si>
  <si>
    <t>SGM00000322D</t>
  </si>
  <si>
    <t>SGM00000323D</t>
  </si>
  <si>
    <t>SGM00000324D</t>
  </si>
  <si>
    <t>SGM00000325D</t>
  </si>
  <si>
    <t>SGM00000326D</t>
  </si>
  <si>
    <t>SGM00000327D</t>
  </si>
  <si>
    <t>SGM00000328D</t>
  </si>
  <si>
    <t>SGM00700329D</t>
  </si>
  <si>
    <t>SGM00000330D</t>
  </si>
  <si>
    <t>SGM00000331D</t>
  </si>
  <si>
    <t>SGM00000369D</t>
  </si>
  <si>
    <t>SGM00000370D</t>
  </si>
  <si>
    <t>SGM00000371D</t>
  </si>
  <si>
    <t>SGM00000372D</t>
  </si>
  <si>
    <t>SGM00000373D</t>
  </si>
  <si>
    <t>SGM00000374D</t>
  </si>
  <si>
    <t>SGM00000375D</t>
  </si>
  <si>
    <t>SGM00000376D</t>
  </si>
  <si>
    <t>SGM00000377D</t>
  </si>
  <si>
    <t>SGM00000378D</t>
  </si>
  <si>
    <t>SGM00000379D</t>
  </si>
  <si>
    <t>SGM00000380D</t>
  </si>
  <si>
    <t>SGM00000381D</t>
  </si>
  <si>
    <t>SGM00000382D</t>
  </si>
  <si>
    <t>SGM00000383D</t>
  </si>
  <si>
    <t>SGM00000384D</t>
  </si>
  <si>
    <t>SGM00000385D</t>
  </si>
  <si>
    <t>SGM00000386D</t>
  </si>
  <si>
    <t>SGM00000387D</t>
  </si>
  <si>
    <t>SGM00000388D</t>
  </si>
  <si>
    <t>SGM00000389D</t>
  </si>
  <si>
    <t>SGM00000390D</t>
  </si>
  <si>
    <t>SGM00000391D</t>
  </si>
  <si>
    <t>SGM00000392D</t>
  </si>
  <si>
    <t>SGM00000393D</t>
  </si>
  <si>
    <t>SGM00000394DA</t>
  </si>
  <si>
    <t>SGM00000413D</t>
  </si>
  <si>
    <t>SGM00000415DA</t>
  </si>
  <si>
    <t>SGM00000416D</t>
  </si>
  <si>
    <t>SGM00000417D</t>
  </si>
  <si>
    <t>SGM00000454D</t>
  </si>
  <si>
    <t>SGM00000455D</t>
  </si>
  <si>
    <t>SGM00000456D</t>
  </si>
  <si>
    <t>SGM00000490D</t>
  </si>
  <si>
    <t>SGM00000491D</t>
  </si>
  <si>
    <t>SGM00000495D</t>
  </si>
  <si>
    <t>SGM00009506D</t>
  </si>
  <si>
    <t>SGM00009693DA</t>
  </si>
  <si>
    <t>SGM00009697D</t>
  </si>
  <si>
    <t>SGM00009731D</t>
  </si>
  <si>
    <t>SGM00009737DA</t>
  </si>
  <si>
    <t>SGM00400002D</t>
  </si>
  <si>
    <t>SGM00400004D</t>
  </si>
  <si>
    <t>SGM00400006D</t>
  </si>
  <si>
    <t>SGM00400008D</t>
  </si>
  <si>
    <t>SGM00400009D</t>
  </si>
  <si>
    <t>SGM00400010D</t>
  </si>
  <si>
    <t>SGM00400077D</t>
  </si>
  <si>
    <t>SGM00400138D</t>
  </si>
  <si>
    <t>SGM00400139D</t>
  </si>
  <si>
    <t>SGM00400174D</t>
  </si>
  <si>
    <t>SGM00400211D</t>
  </si>
  <si>
    <t>SGM00400212D</t>
  </si>
  <si>
    <t>SGM00400221D</t>
  </si>
  <si>
    <t>SGM00400303D</t>
  </si>
  <si>
    <t>SGM00400304D</t>
  </si>
  <si>
    <t>SGM00400305D</t>
  </si>
  <si>
    <t>SGM00400306D</t>
  </si>
  <si>
    <t>SGM00400308D</t>
  </si>
  <si>
    <t>SGM00400309D</t>
  </si>
  <si>
    <t>SGM00400311D</t>
  </si>
  <si>
    <t>SGM00400313D</t>
  </si>
  <si>
    <t>SGM00400319D</t>
  </si>
  <si>
    <t>SGM00400321D</t>
  </si>
  <si>
    <t>SGM00400324D</t>
  </si>
  <si>
    <t>SGM00400327D</t>
  </si>
  <si>
    <t>SGM00400330D</t>
  </si>
  <si>
    <t>SGM00400331D</t>
  </si>
  <si>
    <t>SGM00400334D</t>
  </si>
  <si>
    <t>SGM00400335D</t>
  </si>
  <si>
    <t>SGM00400337D</t>
  </si>
  <si>
    <t>SGM00400338D</t>
  </si>
  <si>
    <t>SGM00400339D</t>
  </si>
  <si>
    <t>SGM00400340D</t>
  </si>
  <si>
    <t>SGM00400341D</t>
  </si>
  <si>
    <t>SGM00400342D</t>
  </si>
  <si>
    <t>SGM00400343D</t>
  </si>
  <si>
    <t>SGM00400345D</t>
  </si>
  <si>
    <t>SGM00400346D</t>
  </si>
  <si>
    <t>SGM00400347D</t>
  </si>
  <si>
    <t>SGM00400349D</t>
  </si>
  <si>
    <t>SGM00400350D</t>
  </si>
  <si>
    <t>SGM00400353D</t>
  </si>
  <si>
    <t>SGM00400355D</t>
  </si>
  <si>
    <t>SGM00400360D</t>
  </si>
  <si>
    <t>SGM00400509D</t>
  </si>
  <si>
    <t>SGM00400510D</t>
  </si>
  <si>
    <t>SGM00400513D</t>
  </si>
  <si>
    <t>SGM00400514D</t>
  </si>
  <si>
    <t>SGM00700100D</t>
  </si>
  <si>
    <t>SGM00700103D</t>
  </si>
  <si>
    <t>SGM00700153D</t>
  </si>
  <si>
    <t>SGM00700204D</t>
  </si>
  <si>
    <t>SGM00700300D</t>
  </si>
  <si>
    <t>SGM00700410DA</t>
  </si>
  <si>
    <t>SGM00700412D</t>
  </si>
  <si>
    <t>SGM00700413D</t>
  </si>
  <si>
    <t>SGM00700501D</t>
  </si>
  <si>
    <t>SGM00700502D</t>
  </si>
  <si>
    <t>SGM00700503D</t>
  </si>
  <si>
    <t>SGM00700505D</t>
  </si>
  <si>
    <t>Distribuzione in deroga</t>
  </si>
  <si>
    <t>SGM00700506D</t>
  </si>
  <si>
    <t>SGM00700513D</t>
  </si>
  <si>
    <t>SGM00700517D</t>
  </si>
  <si>
    <t>SGM00700518D</t>
  </si>
  <si>
    <t>SGM00700519D</t>
  </si>
  <si>
    <t>SGM00700101DA</t>
  </si>
  <si>
    <t>SGM</t>
  </si>
  <si>
    <t>Bari/26</t>
  </si>
  <si>
    <t>SGM00000414D</t>
  </si>
  <si>
    <t>CEL00000109D</t>
  </si>
  <si>
    <t>CEL00000203D</t>
  </si>
  <si>
    <t>CEL00000118D</t>
  </si>
  <si>
    <t>Reggio Calabria/28</t>
  </si>
  <si>
    <t>CEL00000211D</t>
  </si>
  <si>
    <t>SGM00000329DA</t>
  </si>
  <si>
    <t>SGM00000394D</t>
  </si>
  <si>
    <t>CEL00000114D</t>
  </si>
  <si>
    <t>SGM00700521D</t>
  </si>
  <si>
    <t>M.M. Metano Srls Societ`</t>
  </si>
  <si>
    <t>SGM00000230DA</t>
  </si>
  <si>
    <t>SGM00000033DA</t>
  </si>
  <si>
    <t>SGM00000297D</t>
  </si>
  <si>
    <t>SGM00600002P</t>
  </si>
  <si>
    <t>Guglionesi</t>
  </si>
  <si>
    <t>CEL00400361D</t>
  </si>
  <si>
    <t>CEL00400516D</t>
  </si>
  <si>
    <t>CEL00600003P</t>
  </si>
  <si>
    <t>Aielli</t>
  </si>
  <si>
    <t>Produzione</t>
  </si>
  <si>
    <t>Regione Climatica</t>
  </si>
  <si>
    <t>CARATTERISTICHE PUNTI DI CONSEGNA E RICONSEGNA DELLA RETE SGI</t>
  </si>
  <si>
    <t>Punto</t>
  </si>
  <si>
    <t>Remi</t>
  </si>
  <si>
    <t>ID - Regione Climatica</t>
  </si>
  <si>
    <t>Distanza da Rete Nazionale (Km)</t>
  </si>
  <si>
    <t>Zona di Uscita da RNG 
(Del. 218/10)</t>
  </si>
  <si>
    <t>Tipo di utenza</t>
  </si>
  <si>
    <t>Pressione CPI del Punto di Riconsegna su RR
(bar)</t>
  </si>
  <si>
    <t>Pressione garantita dal Trasportatore
(bar)</t>
  </si>
  <si>
    <t>Potere Calorifico Superiore (PCS) Medio
mese precedente Kwh/Sm³</t>
  </si>
  <si>
    <t>STATO</t>
  </si>
  <si>
    <t>Aperto</t>
  </si>
  <si>
    <t>Chiuso</t>
  </si>
  <si>
    <t>CEL00600005P</t>
  </si>
  <si>
    <t xml:space="preserve">Morrovalle - Società Agricola Campomaggio </t>
  </si>
  <si>
    <t xml:space="preserve">Potere Calorifico Superiore Effettivo
PCSe*
Kwh/Sm³ </t>
  </si>
  <si>
    <r>
      <t xml:space="preserve">* Calcolato come media dei PCS mensili degli ultimi 12 mesi - </t>
    </r>
    <r>
      <rPr>
        <b/>
        <sz val="8"/>
        <color rgb="FF000000"/>
        <rFont val="等线"/>
      </rPr>
      <t>Da Giu22 a Mag23</t>
    </r>
  </si>
  <si>
    <t>CEL00400354D</t>
  </si>
  <si>
    <t>Metano 96 srl</t>
  </si>
  <si>
    <t>D/3 - Zone D</t>
  </si>
  <si>
    <t>E/4 - Zone E</t>
  </si>
  <si>
    <t>C/2 - Zone C</t>
  </si>
  <si>
    <t>Zona D = SOR</t>
  </si>
  <si>
    <t>Zona C = CEN</t>
  </si>
  <si>
    <t>Zona E = SOC</t>
  </si>
  <si>
    <t>Zona B = NOR</t>
  </si>
  <si>
    <t>Zona F = 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</si>
</sst>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 x14ac:knownFonts="1">
    <font>
      <sz val="11"/>
      <color rgb="FF000000"/>
      <name val="等线"/>
      <family val="2"/>
      <charset val="1"/>
    </font>
    <font>
      <sz val="10"/>
      <name val="Arial"/>
    </font>
    <font>
      <sz val="8"/>
      <color rgb="FF000000"/>
      <name val="等线"/>
      <family val="2"/>
      <charset val="1"/>
    </font>
    <font>
      <sz val="10"/>
      <color rgb="FF000000"/>
      <name val="等线"/>
      <family val="2"/>
      <charset val="1"/>
    </font>
    <font>
      <sz val="11"/>
      <color rgb="FF000000"/>
      <name val="等线"/>
      <family val="2"/>
      <charset val="1"/>
    </font>
    <font>
      <b/>
      <sz val="11"/>
      <color rgb="FF000000"/>
      <name val="等线"/>
    </font>
    <font>
      <b/>
      <sz val="8"/>
      <color rgb="FF000000"/>
      <name val="等线"/>
    </font>
  </fonts>
  <fills count="6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4" fillId="0" borderId="0"/>
  </cellStyleXfs>
  <cellXfs count="17">
    <xf numFmtId="0" fontId="0" fillId="0" borderId="0" xfId="0" applyAlignment="1" applyProtection="1"/>
    <xf numFmtId="0" fontId="3" fillId="2" borderId="1" xfId="6" applyFont="1" applyFill="1" applyBorder="1" applyAlignment="1" applyProtection="1">
      <alignment horizontal="center" vertical="center" wrapText="1" shrinkToFit="1"/>
    </xf>
    <xf numFmtId="49" fontId="2" fillId="3" borderId="1" xfId="6" applyNumberFormat="1" applyFont="1" applyFill="1" applyBorder="1" applyAlignment="1" applyProtection="1">
      <alignment vertical="center" wrapText="1" shrinkToFit="1"/>
    </xf>
    <xf numFmtId="0" fontId="2" fillId="3" borderId="1" xfId="6" applyNumberFormat="1" applyFont="1" applyFill="1" applyBorder="1" applyAlignment="1" applyProtection="1">
      <alignment horizontal="right" vertical="center" wrapText="1" shrinkToFit="1"/>
    </xf>
    <xf numFmtId="0" fontId="2" fillId="3" borderId="1" xfId="6" applyNumberFormat="1" applyFont="1" applyFill="1" applyBorder="1" applyAlignment="1" applyProtection="1">
      <alignment vertical="center" wrapText="1" shrinkToFit="1"/>
    </xf>
    <xf numFmtId="49" fontId="2" fillId="3" borderId="1" xfId="6" applyNumberFormat="1" applyFont="1" applyFill="1" applyBorder="1" applyAlignment="1" applyProtection="1">
      <alignment horizontal="right" vertical="center" wrapText="1" shrinkToFit="1"/>
    </xf>
    <xf numFmtId="49" fontId="2" fillId="3" borderId="0" xfId="6" applyNumberFormat="1" applyFont="1" applyFill="1" applyBorder="1" applyAlignment="1" applyProtection="1">
      <alignment vertical="center" wrapText="1" shrinkToFit="1"/>
    </xf>
    <xf numFmtId="49" fontId="2" fillId="5" borderId="1" xfId="6" applyNumberFormat="1" applyFont="1" applyFill="1" applyBorder="1" applyAlignment="1" applyProtection="1">
      <alignment vertical="center" wrapText="1" shrinkToFit="1"/>
    </xf>
    <xf numFmtId="0" fontId="2" fillId="5" borderId="1" xfId="6" applyNumberFormat="1" applyFont="1" applyFill="1" applyBorder="1" applyAlignment="1" applyProtection="1">
      <alignment horizontal="right" vertical="center" wrapText="1" shrinkToFit="1"/>
    </xf>
    <xf numFmtId="0" fontId="2" fillId="5" borderId="1" xfId="6" applyNumberFormat="1" applyFont="1" applyFill="1" applyBorder="1" applyAlignment="1" applyProtection="1">
      <alignment vertical="center" wrapText="1" shrinkToFit="1"/>
    </xf>
    <xf numFmtId="0" fontId="5" fillId="4" borderId="0" xfId="0" applyFont="1" applyFill="1" applyAlignment="1" applyProtection="1">
      <alignment horizontal="center"/>
    </xf>
    <xf numFmtId="14" fontId="5" fillId="4" borderId="0" xfId="0" applyNumberFormat="1" applyFont="1" applyFill="1" applyAlignment="1" applyProtection="1">
      <alignment horizontal="center"/>
    </xf>
    <xf numFmtId="49" fontId="2" fillId="0" borderId="1" xfId="6" applyNumberFormat="1" applyFont="1" applyFill="1" applyBorder="1" applyAlignment="1" applyProtection="1">
      <alignment vertical="center" wrapText="1" shrinkToFit="1"/>
    </xf>
    <xf numFmtId="0" fontId="2" fillId="0" borderId="1" xfId="6" applyNumberFormat="1" applyFont="1" applyFill="1" applyBorder="1" applyAlignment="1" applyProtection="1">
      <alignment vertical="center" wrapText="1" shrinkToFit="1"/>
    </xf>
    <xf numFmtId="0" fontId="2" fillId="0" borderId="1" xfId="6" applyNumberFormat="1" applyFont="1" applyFill="1" applyBorder="1" applyAlignment="1" applyProtection="1">
      <alignment horizontal="right" vertical="center" wrapText="1" shrinkToFit="1"/>
    </xf>
    <xf numFmtId="0" fontId="0" fillId="0" borderId="0" xfId="0" applyFill="1" applyAlignment="1" applyProtection="1"/>
    <xf numFmtId="0" fontId="2" fillId="5" borderId="1" xfId="6" applyNumberFormat="1" applyFont="1" applyFill="1" applyBorder="1" applyAlignment="1" applyProtection="1">
      <alignment horizontal="left" vertical="center" wrapText="1" shrinkToFit="1"/>
    </xf>
  </cellXfs>
  <cellStyles count="7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6" xr:uid="{00000000-0005-0000-0000-000000000000}"/>
    <cellStyle name="Normale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6120</xdr:rowOff>
    </xdr:from>
    <xdr:to>
      <xdr:col>2</xdr:col>
      <xdr:colOff>6300</xdr:colOff>
      <xdr:row>5</xdr:row>
      <xdr:rowOff>7920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2524125" cy="85725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nnacg\Downloads\gp_13352459621420277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8">
          <cell r="A8" t="str">
            <v>Point Name</v>
          </cell>
          <cell r="B8" t="str">
            <v>Descrizione</v>
          </cell>
          <cell r="C8" t="str">
            <v>Meter</v>
          </cell>
          <cell r="D8" t="str">
            <v>Capacità</v>
          </cell>
          <cell r="E8" t="str">
            <v>ATTIVO</v>
          </cell>
          <cell r="F8" t="str">
            <v>Gas Destination</v>
          </cell>
          <cell r="G8" t="str">
            <v>Is Direct</v>
          </cell>
          <cell r="H8" t="str">
            <v>Distance</v>
          </cell>
          <cell r="I8" t="str">
            <v>Settore</v>
          </cell>
          <cell r="J8" t="str">
            <v>Allocation Rule</v>
          </cell>
          <cell r="K8" t="str">
            <v>Tipo di punto</v>
          </cell>
          <cell r="L8" t="str">
            <v>Zona Uscita</v>
          </cell>
          <cell r="M8" t="str">
            <v>Climatic Zone</v>
          </cell>
          <cell r="N8" t="str">
            <v>Climatic Region</v>
          </cell>
          <cell r="O8" t="str">
            <v>Typology</v>
          </cell>
          <cell r="P8" t="str">
            <v>PCS</v>
          </cell>
          <cell r="Q8" t="str">
            <v>HV Prev Month</v>
          </cell>
          <cell r="R8" t="str">
            <v>CPI Pressure</v>
          </cell>
          <cell r="S8" t="str">
            <v>Guaranteed Pressure</v>
          </cell>
          <cell r="T8" t="str">
            <v>Commune - Province</v>
          </cell>
          <cell r="U8" t="str">
            <v>Nota</v>
          </cell>
        </row>
        <row r="9">
          <cell r="A9" t="str">
            <v>CEL00008006P</v>
          </cell>
          <cell r="B9" t="str">
            <v>SAN GIORGIO A MARE</v>
          </cell>
          <cell r="C9" t="str">
            <v>00008006</v>
          </cell>
          <cell r="D9">
            <v>230000</v>
          </cell>
          <cell r="E9" t="str">
            <v>True</v>
          </cell>
          <cell r="F9" t="str">
            <v>Consegna - NP</v>
          </cell>
          <cell r="G9" t="str">
            <v>True</v>
          </cell>
          <cell r="H9">
            <v>0</v>
          </cell>
          <cell r="I9" t="str">
            <v/>
          </cell>
          <cell r="J9" t="str">
            <v>PRO_RATA_ON_CAPACITY</v>
          </cell>
          <cell r="K9" t="str">
            <v>NONE</v>
          </cell>
          <cell r="L9" t="str">
            <v/>
          </cell>
          <cell r="M9" t="str">
            <v/>
          </cell>
          <cell r="N9" t="str">
            <v/>
          </cell>
          <cell r="O9" t="str">
            <v>PRODUCTION</v>
          </cell>
          <cell r="P9">
            <v>11</v>
          </cell>
          <cell r="Q9">
            <v>10.989000000000001</v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</row>
        <row r="10">
          <cell r="A10" t="str">
            <v>CEL00009000P</v>
          </cell>
          <cell r="B10" t="str">
            <v>CELLINO</v>
          </cell>
          <cell r="C10" t="str">
            <v>00009001;
00009000</v>
          </cell>
          <cell r="D10">
            <v>162500</v>
          </cell>
          <cell r="E10" t="str">
            <v>True</v>
          </cell>
          <cell r="F10" t="str">
            <v>Consegna - NP</v>
          </cell>
          <cell r="G10" t="str">
            <v>True</v>
          </cell>
          <cell r="H10">
            <v>0</v>
          </cell>
          <cell r="I10" t="str">
            <v/>
          </cell>
          <cell r="J10" t="str">
            <v>PRO_RATA_ON_CAPACITY</v>
          </cell>
          <cell r="K10" t="str">
            <v>NONE</v>
          </cell>
          <cell r="L10" t="str">
            <v/>
          </cell>
          <cell r="M10" t="str">
            <v/>
          </cell>
          <cell r="N10" t="str">
            <v/>
          </cell>
          <cell r="O10" t="str">
            <v>PRODUCTION</v>
          </cell>
          <cell r="P10">
            <v>11</v>
          </cell>
          <cell r="Q10">
            <v>10.989000000000001</v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</row>
        <row r="11">
          <cell r="A11" t="str">
            <v>SGM00709001PA</v>
          </cell>
          <cell r="B11" t="str">
            <v>LARINO</v>
          </cell>
          <cell r="C11" t="str">
            <v>00709001;
00709002</v>
          </cell>
          <cell r="D11">
            <v>100000</v>
          </cell>
          <cell r="E11" t="str">
            <v>True</v>
          </cell>
          <cell r="F11" t="str">
            <v>Consegna - NP</v>
          </cell>
          <cell r="G11" t="str">
            <v>True</v>
          </cell>
          <cell r="H11">
            <v>0</v>
          </cell>
          <cell r="I11" t="str">
            <v/>
          </cell>
          <cell r="J11" t="str">
            <v>PRO_RATA_ON_CAPACITY</v>
          </cell>
          <cell r="K11" t="str">
            <v>NONE</v>
          </cell>
          <cell r="L11" t="str">
            <v/>
          </cell>
          <cell r="M11" t="str">
            <v/>
          </cell>
          <cell r="N11" t="str">
            <v>AP/AP</v>
          </cell>
          <cell r="O11" t="str">
            <v>PRODUCTION</v>
          </cell>
          <cell r="P11">
            <v>11</v>
          </cell>
          <cell r="Q11">
            <v>10.989000000000001</v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</row>
        <row r="12">
          <cell r="A12" t="str">
            <v>COM00007400PA</v>
          </cell>
          <cell r="B12" t="str">
            <v>COMISO</v>
          </cell>
          <cell r="C12" t="str">
            <v>00007400;
00007401</v>
          </cell>
          <cell r="D12">
            <v>32000</v>
          </cell>
          <cell r="E12" t="str">
            <v>True</v>
          </cell>
          <cell r="F12" t="str">
            <v>Consegna - NP</v>
          </cell>
          <cell r="G12" t="str">
            <v>True</v>
          </cell>
          <cell r="H12">
            <v>0</v>
          </cell>
          <cell r="I12" t="str">
            <v/>
          </cell>
          <cell r="J12" t="str">
            <v>PRO_RATA_ON_CAPACITY</v>
          </cell>
          <cell r="K12" t="str">
            <v>NONE</v>
          </cell>
          <cell r="L12" t="str">
            <v/>
          </cell>
          <cell r="M12" t="str">
            <v/>
          </cell>
          <cell r="N12" t="str">
            <v/>
          </cell>
          <cell r="O12" t="str">
            <v>PRODUCTION</v>
          </cell>
          <cell r="P12">
            <v>11</v>
          </cell>
          <cell r="Q12">
            <v>10.989000000000001</v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</row>
        <row r="13">
          <cell r="A13" t="str">
            <v>GAR00007010P</v>
          </cell>
          <cell r="B13" t="str">
            <v>GARAGUSO</v>
          </cell>
          <cell r="C13" t="str">
            <v>00007010;
00007011;
00007012</v>
          </cell>
          <cell r="D13">
            <v>1899</v>
          </cell>
          <cell r="E13" t="str">
            <v>True</v>
          </cell>
          <cell r="F13" t="str">
            <v>Consegna - RP</v>
          </cell>
          <cell r="G13" t="str">
            <v>True</v>
          </cell>
          <cell r="H13">
            <v>0</v>
          </cell>
          <cell r="I13" t="str">
            <v/>
          </cell>
          <cell r="J13" t="str">
            <v>PRO_RATA_ON_CAPACITY</v>
          </cell>
          <cell r="K13" t="str">
            <v>NONE</v>
          </cell>
          <cell r="L13" t="str">
            <v/>
          </cell>
          <cell r="M13" t="str">
            <v/>
          </cell>
          <cell r="N13" t="str">
            <v/>
          </cell>
          <cell r="O13" t="str">
            <v>PRODUCTION</v>
          </cell>
          <cell r="P13">
            <v>11</v>
          </cell>
          <cell r="Q13">
            <v>10.989000000000001</v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</row>
        <row r="14">
          <cell r="A14" t="str">
            <v>COL00009106P</v>
          </cell>
          <cell r="B14" t="str">
            <v>COLLALTO</v>
          </cell>
          <cell r="C14" t="str">
            <v>00009106</v>
          </cell>
          <cell r="D14">
            <v>17000</v>
          </cell>
          <cell r="E14" t="str">
            <v>True</v>
          </cell>
          <cell r="F14" t="str">
            <v>Consegna - NP</v>
          </cell>
          <cell r="G14" t="str">
            <v>True</v>
          </cell>
          <cell r="H14">
            <v>0</v>
          </cell>
          <cell r="I14" t="str">
            <v/>
          </cell>
          <cell r="J14" t="str">
            <v>PRO_RATA_ON_CAPACITY</v>
          </cell>
          <cell r="K14" t="str">
            <v>NONE</v>
          </cell>
          <cell r="L14" t="str">
            <v/>
          </cell>
          <cell r="M14" t="str">
            <v/>
          </cell>
          <cell r="N14" t="str">
            <v/>
          </cell>
          <cell r="O14" t="str">
            <v>PRODUCTION</v>
          </cell>
          <cell r="P14">
            <v>11</v>
          </cell>
          <cell r="Q14">
            <v>10.989000000000001</v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</row>
        <row r="15">
          <cell r="A15" t="str">
            <v>SGM00600001P</v>
          </cell>
          <cell r="B15" t="str">
            <v>GUGLIONESI</v>
          </cell>
          <cell r="C15" t="str">
            <v>00600001</v>
          </cell>
          <cell r="D15">
            <v>14400</v>
          </cell>
          <cell r="E15" t="str">
            <v>True</v>
          </cell>
          <cell r="F15" t="str">
            <v>Consegna - NP</v>
          </cell>
          <cell r="G15" t="str">
            <v>True</v>
          </cell>
          <cell r="H15">
            <v>0</v>
          </cell>
          <cell r="I15" t="str">
            <v/>
          </cell>
          <cell r="J15" t="str">
            <v>PRO_RATA_ON_CAPACITY</v>
          </cell>
          <cell r="K15" t="str">
            <v>NONE</v>
          </cell>
          <cell r="L15" t="str">
            <v/>
          </cell>
          <cell r="M15" t="str">
            <v/>
          </cell>
          <cell r="N15" t="str">
            <v/>
          </cell>
          <cell r="O15" t="str">
            <v>PRODUCTION</v>
          </cell>
          <cell r="P15">
            <v>11</v>
          </cell>
          <cell r="Q15">
            <v>10.989000000000001</v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</row>
        <row r="16">
          <cell r="A16" t="str">
            <v>CEL00000002D</v>
          </cell>
          <cell r="B16" t="str">
            <v>RETE CELLINO</v>
          </cell>
          <cell r="C16" t="str">
            <v>00000002</v>
          </cell>
          <cell r="D16">
            <v>35209</v>
          </cell>
          <cell r="E16" t="str">
            <v>True</v>
          </cell>
          <cell r="F16" t="str">
            <v>Riconsegna - RD</v>
          </cell>
          <cell r="G16" t="str">
            <v>False</v>
          </cell>
          <cell r="H16">
            <v>9</v>
          </cell>
          <cell r="I16" t="str">
            <v/>
          </cell>
          <cell r="J16" t="str">
            <v>PRO_RATA_ON_CAPACITY</v>
          </cell>
          <cell r="K16" t="str">
            <v>Rete Distribuzione</v>
          </cell>
          <cell r="L16" t="str">
            <v>D/3 - Zona D = SOR</v>
          </cell>
          <cell r="M16" t="str">
            <v>D/3 - Zone D</v>
          </cell>
          <cell r="N16" t="str">
            <v>Campobasso/24</v>
          </cell>
          <cell r="O16" t="str">
            <v>RETURN</v>
          </cell>
          <cell r="P16">
            <v>11.121</v>
          </cell>
          <cell r="Q16">
            <v>11.061999999999999</v>
          </cell>
          <cell r="R16">
            <v>75</v>
          </cell>
          <cell r="S16">
            <v>12.1</v>
          </cell>
          <cell r="T16" t="str">
            <v>MONTEFINO/TE</v>
          </cell>
          <cell r="U16" t="str">
            <v/>
          </cell>
        </row>
        <row r="17">
          <cell r="A17" t="str">
            <v>CEL00000100D</v>
          </cell>
          <cell r="B17" t="str">
            <v>RETE CELLINO</v>
          </cell>
          <cell r="C17" t="str">
            <v>00000100</v>
          </cell>
          <cell r="D17">
            <v>13300</v>
          </cell>
          <cell r="E17" t="str">
            <v>True</v>
          </cell>
          <cell r="F17" t="str">
            <v>Riconsegna - RD</v>
          </cell>
          <cell r="G17" t="str">
            <v>False</v>
          </cell>
          <cell r="H17">
            <v>0.08</v>
          </cell>
          <cell r="I17" t="str">
            <v/>
          </cell>
          <cell r="J17" t="str">
            <v>PRO_RATA_ON_CAPACITY</v>
          </cell>
          <cell r="K17" t="str">
            <v>Rete Distribuzione</v>
          </cell>
          <cell r="L17" t="str">
            <v>C/2 - Zona C = CEN</v>
          </cell>
          <cell r="M17" t="str">
            <v>E/4 - Zone E</v>
          </cell>
          <cell r="N17" t="str">
            <v>Falconara/21</v>
          </cell>
          <cell r="O17" t="str">
            <v>RETURN</v>
          </cell>
          <cell r="P17">
            <v>11.077</v>
          </cell>
          <cell r="Q17">
            <v>10.984999999999999</v>
          </cell>
          <cell r="R17">
            <v>70</v>
          </cell>
          <cell r="S17">
            <v>12.1</v>
          </cell>
          <cell r="T17" t="str">
            <v>RIPATRANSONE/AP</v>
          </cell>
          <cell r="U17" t="str">
            <v/>
          </cell>
        </row>
        <row r="18">
          <cell r="A18" t="str">
            <v>CEL00000101DA</v>
          </cell>
          <cell r="B18" t="str">
            <v>RETE CELLINO</v>
          </cell>
          <cell r="C18" t="str">
            <v>00000101;
00000102</v>
          </cell>
          <cell r="D18">
            <v>28063</v>
          </cell>
          <cell r="E18" t="str">
            <v>True</v>
          </cell>
          <cell r="F18" t="str">
            <v>Riconsegna - RD</v>
          </cell>
          <cell r="G18" t="str">
            <v>False</v>
          </cell>
          <cell r="H18">
            <v>2.5630000000000002</v>
          </cell>
          <cell r="I18" t="str">
            <v/>
          </cell>
          <cell r="J18" t="str">
            <v>PRO_RATA_ON_CAPACITY</v>
          </cell>
          <cell r="K18" t="str">
            <v>Rete Distribuzione</v>
          </cell>
          <cell r="L18" t="str">
            <v>C/2 - Zona C = CEN</v>
          </cell>
          <cell r="M18" t="str">
            <v>D/3 - Zone D</v>
          </cell>
          <cell r="N18" t="str">
            <v>Campobasso/24</v>
          </cell>
          <cell r="O18" t="str">
            <v>RETURN</v>
          </cell>
          <cell r="P18">
            <v>11.077</v>
          </cell>
          <cell r="Q18">
            <v>10.984999999999999</v>
          </cell>
          <cell r="R18">
            <v>70</v>
          </cell>
          <cell r="S18">
            <v>12.1</v>
          </cell>
          <cell r="T18" t="str">
            <v>OFFIDA/AP</v>
          </cell>
          <cell r="U18" t="str">
            <v/>
          </cell>
        </row>
        <row r="19">
          <cell r="A19" t="str">
            <v>CEL00000103D</v>
          </cell>
          <cell r="B19" t="str">
            <v>RETE CELLINO</v>
          </cell>
          <cell r="C19" t="str">
            <v>00000103</v>
          </cell>
          <cell r="D19">
            <v>10586</v>
          </cell>
          <cell r="E19" t="str">
            <v>True</v>
          </cell>
          <cell r="F19" t="str">
            <v>Riconsegna - RD</v>
          </cell>
          <cell r="G19" t="str">
            <v>False</v>
          </cell>
          <cell r="H19">
            <v>5.1289999999999996</v>
          </cell>
          <cell r="I19" t="str">
            <v/>
          </cell>
          <cell r="J19" t="str">
            <v>PRO_RATA_ON_CAPACITY</v>
          </cell>
          <cell r="K19" t="str">
            <v>Rete Distribuzione</v>
          </cell>
          <cell r="L19" t="str">
            <v>C/2 - Zona C = CEN</v>
          </cell>
          <cell r="M19" t="str">
            <v>D/3 - Zone D</v>
          </cell>
          <cell r="N19" t="str">
            <v>Campobasso/24</v>
          </cell>
          <cell r="O19" t="str">
            <v>RETURN</v>
          </cell>
          <cell r="P19">
            <v>11.077</v>
          </cell>
          <cell r="Q19">
            <v>10.984999999999999</v>
          </cell>
          <cell r="R19">
            <v>70</v>
          </cell>
          <cell r="S19">
            <v>12.1</v>
          </cell>
          <cell r="T19" t="str">
            <v>CASTORANO/AP</v>
          </cell>
          <cell r="U19" t="str">
            <v/>
          </cell>
        </row>
        <row r="20">
          <cell r="A20" t="str">
            <v>CEL00000105D</v>
          </cell>
          <cell r="B20" t="str">
            <v>RETE CELLINO</v>
          </cell>
          <cell r="C20" t="str">
            <v>00000105</v>
          </cell>
          <cell r="D20">
            <v>39192</v>
          </cell>
          <cell r="E20" t="str">
            <v>True</v>
          </cell>
          <cell r="F20" t="str">
            <v>Riconsegna - RD</v>
          </cell>
          <cell r="G20" t="str">
            <v>False</v>
          </cell>
          <cell r="H20">
            <v>1.4999999999999999E-2</v>
          </cell>
          <cell r="I20" t="str">
            <v/>
          </cell>
          <cell r="J20" t="str">
            <v>PRO_RATA_ON_CAPACITY</v>
          </cell>
          <cell r="K20" t="str">
            <v>Rete Distribuzione</v>
          </cell>
          <cell r="L20" t="str">
            <v>C/2 - Zona C = CEN</v>
          </cell>
          <cell r="M20" t="str">
            <v>D/3 - Zone D</v>
          </cell>
          <cell r="N20" t="str">
            <v>Campobasso/24</v>
          </cell>
          <cell r="O20" t="str">
            <v>RETURN</v>
          </cell>
          <cell r="P20">
            <v>11.077</v>
          </cell>
          <cell r="Q20">
            <v>10.984999999999999</v>
          </cell>
          <cell r="R20">
            <v>70</v>
          </cell>
          <cell r="S20">
            <v>12.1</v>
          </cell>
          <cell r="T20" t="str">
            <v>CASTEL DI LAMA/AP</v>
          </cell>
          <cell r="U20" t="str">
            <v/>
          </cell>
        </row>
        <row r="21">
          <cell r="A21" t="str">
            <v>CEL00000106DA</v>
          </cell>
          <cell r="B21" t="str">
            <v>RETE CELLINO</v>
          </cell>
          <cell r="C21" t="str">
            <v>00000106;
00000110;
00400110</v>
          </cell>
          <cell r="D21">
            <v>127123</v>
          </cell>
          <cell r="E21" t="str">
            <v>True</v>
          </cell>
          <cell r="F21" t="str">
            <v>Riconsegna - RD</v>
          </cell>
          <cell r="G21" t="str">
            <v>False</v>
          </cell>
          <cell r="H21">
            <v>0.73199999999999998</v>
          </cell>
          <cell r="I21" t="str">
            <v/>
          </cell>
          <cell r="J21" t="str">
            <v>PRO_RATA_ON_CAPACITY</v>
          </cell>
          <cell r="K21" t="str">
            <v>Rete Distribuzione</v>
          </cell>
          <cell r="L21" t="str">
            <v>D/3 - Zona D = SOR</v>
          </cell>
          <cell r="M21" t="str">
            <v>D/3 - Zone D</v>
          </cell>
          <cell r="N21" t="str">
            <v>Falconara/21</v>
          </cell>
          <cell r="O21" t="str">
            <v>RETURN</v>
          </cell>
          <cell r="P21">
            <v>11.077</v>
          </cell>
          <cell r="Q21">
            <v>10.984999999999999</v>
          </cell>
          <cell r="R21">
            <v>70</v>
          </cell>
          <cell r="S21">
            <v>12.1</v>
          </cell>
          <cell r="T21" t="str">
            <v>ANCARANO/TE</v>
          </cell>
          <cell r="U21" t="str">
            <v/>
          </cell>
        </row>
        <row r="22">
          <cell r="A22" t="str">
            <v>CEL00000107D</v>
          </cell>
          <cell r="B22" t="str">
            <v>RETE CELLINO</v>
          </cell>
          <cell r="C22" t="str">
            <v>00000107</v>
          </cell>
          <cell r="D22">
            <v>38330</v>
          </cell>
          <cell r="E22" t="str">
            <v>True</v>
          </cell>
          <cell r="F22" t="str">
            <v>Riconsegna - RD</v>
          </cell>
          <cell r="G22" t="str">
            <v>False</v>
          </cell>
          <cell r="H22">
            <v>7.7359999999999998</v>
          </cell>
          <cell r="I22" t="str">
            <v/>
          </cell>
          <cell r="J22" t="str">
            <v>PRO_RATA_ON_CAPACITY</v>
          </cell>
          <cell r="K22" t="str">
            <v>Rete Distribuzione</v>
          </cell>
          <cell r="L22" t="str">
            <v>D/3 - Zona D = SOR</v>
          </cell>
          <cell r="M22" t="str">
            <v>D/3 - Zone D</v>
          </cell>
          <cell r="N22" t="str">
            <v>Falconara/21</v>
          </cell>
          <cell r="O22" t="str">
            <v>RETURN</v>
          </cell>
          <cell r="P22">
            <v>11.077</v>
          </cell>
          <cell r="Q22">
            <v>10.984999999999999</v>
          </cell>
          <cell r="R22">
            <v>70</v>
          </cell>
          <cell r="S22">
            <v>12.1</v>
          </cell>
          <cell r="T22" t="str">
            <v>BELLANTE/TE</v>
          </cell>
          <cell r="U22" t="str">
            <v/>
          </cell>
        </row>
        <row r="23">
          <cell r="A23" t="str">
            <v>CEL00000108D</v>
          </cell>
          <cell r="B23" t="str">
            <v>RETE CELLINO</v>
          </cell>
          <cell r="C23" t="str">
            <v>00000108</v>
          </cell>
          <cell r="D23">
            <v>6540</v>
          </cell>
          <cell r="E23" t="str">
            <v>True</v>
          </cell>
          <cell r="F23" t="str">
            <v>Riconsegna - RD</v>
          </cell>
          <cell r="G23" t="str">
            <v>True</v>
          </cell>
          <cell r="H23">
            <v>0.50900000000000001</v>
          </cell>
          <cell r="I23" t="str">
            <v/>
          </cell>
          <cell r="J23" t="str">
            <v>PRO_RATA_ON_CAPACITY</v>
          </cell>
          <cell r="K23" t="str">
            <v>Autotrazione</v>
          </cell>
          <cell r="L23" t="str">
            <v>D/3 - Zona D = SOR</v>
          </cell>
          <cell r="M23" t="str">
            <v>D/3 - Zone D</v>
          </cell>
          <cell r="N23" t="str">
            <v/>
          </cell>
          <cell r="O23" t="str">
            <v>RETURN</v>
          </cell>
          <cell r="P23">
            <v>11.077</v>
          </cell>
          <cell r="Q23">
            <v>10.984999999999999</v>
          </cell>
          <cell r="R23">
            <v>70</v>
          </cell>
          <cell r="S23">
            <v>25</v>
          </cell>
          <cell r="T23" t="str">
            <v>TERAMO/TE</v>
          </cell>
          <cell r="U23" t="str">
            <v/>
          </cell>
        </row>
        <row r="24">
          <cell r="A24" t="str">
            <v>CEL00000111D</v>
          </cell>
          <cell r="B24" t="str">
            <v>RETE CELLINO</v>
          </cell>
          <cell r="C24" t="str">
            <v>00000111</v>
          </cell>
          <cell r="D24">
            <v>7928</v>
          </cell>
          <cell r="E24" t="str">
            <v>True</v>
          </cell>
          <cell r="F24" t="str">
            <v>Riconsegna - RD</v>
          </cell>
          <cell r="G24" t="str">
            <v>False</v>
          </cell>
          <cell r="H24">
            <v>5.0860000000000003</v>
          </cell>
          <cell r="I24" t="str">
            <v/>
          </cell>
          <cell r="J24" t="str">
            <v>PRO_RATA_ON_CAPACITY</v>
          </cell>
          <cell r="K24" t="str">
            <v>Rete Distribuzione</v>
          </cell>
          <cell r="L24" t="str">
            <v>D/3 - Zona D = SOR</v>
          </cell>
          <cell r="M24" t="str">
            <v>D/3 - Zone D</v>
          </cell>
          <cell r="N24" t="str">
            <v>Falconara/21</v>
          </cell>
          <cell r="O24" t="str">
            <v>RETURN</v>
          </cell>
          <cell r="P24">
            <v>11.077</v>
          </cell>
          <cell r="Q24">
            <v>10.984999999999999</v>
          </cell>
          <cell r="R24">
            <v>70</v>
          </cell>
          <cell r="S24">
            <v>12.1</v>
          </cell>
          <cell r="T24" t="str">
            <v>ANCARANO/TE</v>
          </cell>
          <cell r="U24" t="str">
            <v/>
          </cell>
        </row>
        <row r="25">
          <cell r="A25" t="str">
            <v>CEL00000112D</v>
          </cell>
          <cell r="B25" t="str">
            <v>RETE CELLINO</v>
          </cell>
          <cell r="C25" t="str">
            <v>00000112</v>
          </cell>
          <cell r="D25">
            <v>25824</v>
          </cell>
          <cell r="E25" t="str">
            <v>True</v>
          </cell>
          <cell r="F25" t="str">
            <v>Riconsegna - RD</v>
          </cell>
          <cell r="G25" t="str">
            <v>False</v>
          </cell>
          <cell r="H25">
            <v>0.39800000000000002</v>
          </cell>
          <cell r="I25" t="str">
            <v/>
          </cell>
          <cell r="J25" t="str">
            <v>PRO_RATA_ON_CAPACITY</v>
          </cell>
          <cell r="K25" t="str">
            <v>Rete Distribuzione</v>
          </cell>
          <cell r="L25" t="str">
            <v>D/3 - Zona D = SOR</v>
          </cell>
          <cell r="M25" t="str">
            <v>D/3 - Zone D</v>
          </cell>
          <cell r="N25" t="str">
            <v>Falconara/21</v>
          </cell>
          <cell r="O25" t="str">
            <v>RETURN</v>
          </cell>
          <cell r="P25">
            <v>11.077</v>
          </cell>
          <cell r="Q25">
            <v>10.984999999999999</v>
          </cell>
          <cell r="R25">
            <v>70</v>
          </cell>
          <cell r="S25">
            <v>12.1</v>
          </cell>
          <cell r="T25" t="str">
            <v>ANCARANO/TE</v>
          </cell>
          <cell r="U25" t="str">
            <v/>
          </cell>
        </row>
        <row r="26">
          <cell r="A26" t="str">
            <v>CEL00000113D</v>
          </cell>
          <cell r="B26" t="str">
            <v>RETE CELLINO</v>
          </cell>
          <cell r="C26" t="str">
            <v>00000113</v>
          </cell>
          <cell r="D26">
            <v>400000</v>
          </cell>
          <cell r="E26" t="str">
            <v>True</v>
          </cell>
          <cell r="F26" t="str">
            <v>Riconsegna - RD</v>
          </cell>
          <cell r="G26" t="str">
            <v>False</v>
          </cell>
          <cell r="H26">
            <v>0.63</v>
          </cell>
          <cell r="I26" t="str">
            <v/>
          </cell>
          <cell r="J26" t="str">
            <v>PRO_RATA_ON_CAPACITY</v>
          </cell>
          <cell r="K26" t="str">
            <v>Rete Distribuzione</v>
          </cell>
          <cell r="L26" t="str">
            <v>C/2 - Zona C = CEN</v>
          </cell>
          <cell r="M26" t="str">
            <v>D/3 - Zone D</v>
          </cell>
          <cell r="N26" t="str">
            <v>Campobasso/24</v>
          </cell>
          <cell r="O26" t="str">
            <v>RETURN</v>
          </cell>
          <cell r="P26">
            <v>11.077</v>
          </cell>
          <cell r="Q26">
            <v>10.984999999999999</v>
          </cell>
          <cell r="R26">
            <v>70</v>
          </cell>
          <cell r="S26">
            <v>25</v>
          </cell>
          <cell r="T26" t="str">
            <v>ASCOLI PICENO/AP</v>
          </cell>
          <cell r="U26" t="str">
            <v/>
          </cell>
        </row>
        <row r="27">
          <cell r="A27" t="str">
            <v>CEL00000114DA</v>
          </cell>
          <cell r="B27" t="str">
            <v>RETE CELLINO</v>
          </cell>
          <cell r="C27" t="str">
            <v>00000114;
00400515</v>
          </cell>
          <cell r="D27">
            <v>214040</v>
          </cell>
          <cell r="E27" t="str">
            <v>True</v>
          </cell>
          <cell r="F27" t="str">
            <v>Riconsegna - RD</v>
          </cell>
          <cell r="G27" t="str">
            <v>False</v>
          </cell>
          <cell r="H27">
            <v>0.02</v>
          </cell>
          <cell r="I27" t="str">
            <v/>
          </cell>
          <cell r="J27" t="str">
            <v>PRO_RATA_ON_CAPACITY</v>
          </cell>
          <cell r="K27" t="str">
            <v>Rete Distribuzione</v>
          </cell>
          <cell r="L27" t="str">
            <v>C/2 - Zona C = CEN</v>
          </cell>
          <cell r="M27" t="str">
            <v>D/3 - Zone D</v>
          </cell>
          <cell r="N27" t="str">
            <v>Falconara/21</v>
          </cell>
          <cell r="O27" t="str">
            <v>RETURN</v>
          </cell>
          <cell r="P27">
            <v>11.077</v>
          </cell>
          <cell r="Q27">
            <v>10.984999999999999</v>
          </cell>
          <cell r="R27">
            <v>70</v>
          </cell>
          <cell r="S27">
            <v>25</v>
          </cell>
          <cell r="T27" t="str">
            <v>FERMO/FM</v>
          </cell>
          <cell r="U27" t="str">
            <v>Remi 00400515 aperto in data 16/11/2021.</v>
          </cell>
        </row>
        <row r="28">
          <cell r="A28" t="str">
            <v>CEL00000115D</v>
          </cell>
          <cell r="B28" t="str">
            <v>RETE CELLINO</v>
          </cell>
          <cell r="C28" t="str">
            <v>00000115</v>
          </cell>
          <cell r="D28">
            <v>130000</v>
          </cell>
          <cell r="E28" t="str">
            <v>True</v>
          </cell>
          <cell r="F28" t="str">
            <v>Riconsegna - RD</v>
          </cell>
          <cell r="G28" t="str">
            <v>False</v>
          </cell>
          <cell r="H28">
            <v>0.153</v>
          </cell>
          <cell r="I28" t="str">
            <v/>
          </cell>
          <cell r="J28" t="str">
            <v>PRO_RATA_ON_CAPACITY</v>
          </cell>
          <cell r="K28" t="str">
            <v>Rete Distribuzione</v>
          </cell>
          <cell r="L28" t="str">
            <v>D/3 - Zona D = SOR</v>
          </cell>
          <cell r="M28" t="str">
            <v>D/3 - Zone D</v>
          </cell>
          <cell r="N28" t="str">
            <v>Falconara/21</v>
          </cell>
          <cell r="O28" t="str">
            <v>RETURN</v>
          </cell>
          <cell r="P28">
            <v>11.077</v>
          </cell>
          <cell r="Q28">
            <v>10.984999999999999</v>
          </cell>
          <cell r="R28">
            <v>70</v>
          </cell>
          <cell r="S28">
            <v>25</v>
          </cell>
          <cell r="T28" t="str">
            <v>SANT'OMERO/TE</v>
          </cell>
          <cell r="U28" t="str">
            <v/>
          </cell>
        </row>
        <row r="29">
          <cell r="A29" t="str">
            <v>CEL00000117D</v>
          </cell>
          <cell r="B29" t="str">
            <v>RETE CELLINO</v>
          </cell>
          <cell r="C29" t="str">
            <v>00000117</v>
          </cell>
          <cell r="D29">
            <v>50904</v>
          </cell>
          <cell r="E29" t="str">
            <v>True</v>
          </cell>
          <cell r="F29" t="str">
            <v>Riconsegna - RD</v>
          </cell>
          <cell r="G29" t="str">
            <v>False</v>
          </cell>
          <cell r="H29">
            <v>1.38</v>
          </cell>
          <cell r="I29" t="str">
            <v/>
          </cell>
          <cell r="J29" t="str">
            <v>PRO_RATA_ON_CAPACITY</v>
          </cell>
          <cell r="K29" t="str">
            <v>Rete Distribuzione</v>
          </cell>
          <cell r="L29" t="str">
            <v>C/2 - Zona C = CEN</v>
          </cell>
          <cell r="M29" t="str">
            <v>D/3 - Zone D</v>
          </cell>
          <cell r="N29" t="str">
            <v>Falconara/21</v>
          </cell>
          <cell r="O29" t="str">
            <v>RETURN</v>
          </cell>
          <cell r="P29">
            <v>11.095000000000001</v>
          </cell>
          <cell r="Q29">
            <v>10.983000000000001</v>
          </cell>
          <cell r="R29">
            <v>70</v>
          </cell>
          <cell r="S29">
            <v>12.1</v>
          </cell>
          <cell r="T29" t="str">
            <v>MONTE URANO/FM</v>
          </cell>
          <cell r="U29" t="str">
            <v/>
          </cell>
        </row>
        <row r="30">
          <cell r="A30" t="str">
            <v>CEL00000118DA</v>
          </cell>
          <cell r="B30" t="str">
            <v>RETE CELLINO</v>
          </cell>
          <cell r="C30" t="str">
            <v>00000109;
00000118;
00400118</v>
          </cell>
          <cell r="D30">
            <v>28000</v>
          </cell>
          <cell r="E30" t="str">
            <v>True</v>
          </cell>
          <cell r="F30" t="str">
            <v>Riconsegna - RD</v>
          </cell>
          <cell r="G30" t="str">
            <v>False</v>
          </cell>
          <cell r="H30">
            <v>1</v>
          </cell>
          <cell r="I30" t="str">
            <v/>
          </cell>
          <cell r="J30" t="str">
            <v>PRO_RATA_ON_CAPACITY</v>
          </cell>
          <cell r="K30" t="str">
            <v>Rete Distribuzione</v>
          </cell>
          <cell r="L30" t="str">
            <v>C/2 - Zona C = CEN</v>
          </cell>
          <cell r="M30" t="str">
            <v>D/3 - Zone D</v>
          </cell>
          <cell r="N30" t="str">
            <v>Campobasso/24</v>
          </cell>
          <cell r="O30" t="str">
            <v>RETURN</v>
          </cell>
          <cell r="P30">
            <v>11.073</v>
          </cell>
          <cell r="Q30">
            <v>10.984999999999999</v>
          </cell>
          <cell r="R30">
            <v>70</v>
          </cell>
          <cell r="S30">
            <v>12.1</v>
          </cell>
          <cell r="T30" t="str">
            <v/>
          </cell>
          <cell r="U30" t="str">
            <v/>
          </cell>
        </row>
        <row r="31">
          <cell r="A31" t="str">
            <v>CEL00000200DA</v>
          </cell>
          <cell r="B31" t="str">
            <v>RETE CELLINO</v>
          </cell>
          <cell r="C31" t="str">
            <v>00000409;
00000200;
00400200</v>
          </cell>
          <cell r="D31">
            <v>403500</v>
          </cell>
          <cell r="E31" t="str">
            <v>True</v>
          </cell>
          <cell r="F31" t="str">
            <v>Riconsegna - RD</v>
          </cell>
          <cell r="G31" t="str">
            <v>False</v>
          </cell>
          <cell r="H31">
            <v>4.2969999999999997</v>
          </cell>
          <cell r="I31" t="str">
            <v/>
          </cell>
          <cell r="J31" t="str">
            <v>PRO_RATA_ON_CAPACITY</v>
          </cell>
          <cell r="K31" t="str">
            <v>Rete Distribuzione</v>
          </cell>
          <cell r="L31" t="str">
            <v>D/3 - Zona D = SOR</v>
          </cell>
          <cell r="M31" t="str">
            <v>D/3 - Zone D</v>
          </cell>
          <cell r="N31" t="str">
            <v>Falconara/21</v>
          </cell>
          <cell r="O31" t="str">
            <v>RETURN</v>
          </cell>
          <cell r="P31">
            <v>11.077</v>
          </cell>
          <cell r="Q31">
            <v>10.984999999999999</v>
          </cell>
          <cell r="R31">
            <v>60</v>
          </cell>
          <cell r="S31">
            <v>12.1</v>
          </cell>
          <cell r="T31" t="str">
            <v>TERAMO/TE</v>
          </cell>
          <cell r="U31" t="str">
            <v/>
          </cell>
        </row>
        <row r="32">
          <cell r="A32" t="str">
            <v>CEL00000204D</v>
          </cell>
          <cell r="B32" t="str">
            <v>RETE CELLINO</v>
          </cell>
          <cell r="C32" t="str">
            <v>00000204</v>
          </cell>
          <cell r="D32">
            <v>16800</v>
          </cell>
          <cell r="E32" t="str">
            <v>True</v>
          </cell>
          <cell r="F32" t="str">
            <v>Riconsegna - RD</v>
          </cell>
          <cell r="G32" t="str">
            <v>True</v>
          </cell>
          <cell r="H32">
            <v>2.9</v>
          </cell>
          <cell r="I32" t="str">
            <v/>
          </cell>
          <cell r="J32" t="str">
            <v>PRO_RATA_ON_CAPACITY</v>
          </cell>
          <cell r="K32" t="str">
            <v>Industriale</v>
          </cell>
          <cell r="L32" t="str">
            <v>D/3 - Zona D = SOR</v>
          </cell>
          <cell r="M32" t="str">
            <v>E/4 - Zone E</v>
          </cell>
          <cell r="N32" t="str">
            <v/>
          </cell>
          <cell r="O32" t="str">
            <v>RETURN</v>
          </cell>
          <cell r="P32">
            <v>11.121</v>
          </cell>
          <cell r="Q32">
            <v>11.061999999999999</v>
          </cell>
          <cell r="R32">
            <v>60</v>
          </cell>
          <cell r="S32">
            <v>12.1</v>
          </cell>
          <cell r="T32" t="str">
            <v>CASTELLALTO/TE</v>
          </cell>
          <cell r="U32" t="str">
            <v/>
          </cell>
        </row>
        <row r="33">
          <cell r="A33" t="str">
            <v>CEL00000210DA</v>
          </cell>
          <cell r="B33" t="str">
            <v>RETE CELLINO</v>
          </cell>
          <cell r="C33" t="str">
            <v>00000210;
00000211;
00000203;
00400203</v>
          </cell>
          <cell r="D33">
            <v>217321</v>
          </cell>
          <cell r="E33" t="str">
            <v>True</v>
          </cell>
          <cell r="F33" t="str">
            <v>Riconsegna - RD</v>
          </cell>
          <cell r="G33" t="str">
            <v>False</v>
          </cell>
          <cell r="H33">
            <v>3</v>
          </cell>
          <cell r="I33" t="str">
            <v/>
          </cell>
          <cell r="J33" t="str">
            <v>PRO_RATA_ON_CAPACITY</v>
          </cell>
          <cell r="K33" t="str">
            <v>Rete Distribuzione</v>
          </cell>
          <cell r="L33" t="str">
            <v>D/3 - Zona D = SOR</v>
          </cell>
          <cell r="M33" t="str">
            <v>D/3 - Zone D</v>
          </cell>
          <cell r="N33" t="str">
            <v>Campobasso/24</v>
          </cell>
          <cell r="O33" t="str">
            <v>RETURN</v>
          </cell>
          <cell r="P33">
            <v>11.087999999999999</v>
          </cell>
          <cell r="Q33">
            <v>11.005000000000001</v>
          </cell>
          <cell r="R33">
            <v>60</v>
          </cell>
          <cell r="S33">
            <v>12.1</v>
          </cell>
          <cell r="T33" t="str">
            <v>BASCIANO/TE</v>
          </cell>
          <cell r="U33" t="str">
            <v/>
          </cell>
        </row>
        <row r="34">
          <cell r="A34" t="str">
            <v>CEL00000212D</v>
          </cell>
          <cell r="B34" t="str">
            <v>RETE CELLINO</v>
          </cell>
          <cell r="C34" t="str">
            <v>00000212</v>
          </cell>
          <cell r="D34">
            <v>13290</v>
          </cell>
          <cell r="E34" t="str">
            <v>True</v>
          </cell>
          <cell r="F34" t="str">
            <v>Riconsegna - RD</v>
          </cell>
          <cell r="G34" t="str">
            <v>False</v>
          </cell>
          <cell r="H34">
            <v>15.1</v>
          </cell>
          <cell r="I34" t="str">
            <v/>
          </cell>
          <cell r="J34" t="str">
            <v>PRO_RATA_ON_CAPACITY</v>
          </cell>
          <cell r="K34" t="str">
            <v>Rete Distribuzione</v>
          </cell>
          <cell r="L34" t="str">
            <v>D/3 - Zona D = SOR</v>
          </cell>
          <cell r="M34" t="str">
            <v>D/3 - Zone D</v>
          </cell>
          <cell r="N34" t="str">
            <v>Campobasso/24</v>
          </cell>
          <cell r="O34" t="str">
            <v>RETURN</v>
          </cell>
          <cell r="P34">
            <v>11.077</v>
          </cell>
          <cell r="Q34">
            <v>10.984999999999999</v>
          </cell>
          <cell r="R34">
            <v>60</v>
          </cell>
          <cell r="S34">
            <v>12.1</v>
          </cell>
          <cell r="T34" t="str">
            <v>COLLEDARA/TE</v>
          </cell>
          <cell r="U34" t="str">
            <v/>
          </cell>
        </row>
        <row r="35">
          <cell r="A35" t="str">
            <v>CEL00000213D</v>
          </cell>
          <cell r="B35" t="str">
            <v>RETE CELLINO</v>
          </cell>
          <cell r="C35" t="str">
            <v>00000213;
00400213</v>
          </cell>
          <cell r="D35">
            <v>24655</v>
          </cell>
          <cell r="E35" t="str">
            <v>True</v>
          </cell>
          <cell r="F35" t="str">
            <v>Riconsegna - RD</v>
          </cell>
          <cell r="G35" t="str">
            <v>False</v>
          </cell>
          <cell r="H35">
            <v>15.1</v>
          </cell>
          <cell r="I35" t="str">
            <v/>
          </cell>
          <cell r="J35" t="str">
            <v>PRO_RATA_ON_CAPACITY</v>
          </cell>
          <cell r="K35" t="str">
            <v>Rete Distribuzione</v>
          </cell>
          <cell r="L35" t="str">
            <v>D/3 - Zona D = SOR</v>
          </cell>
          <cell r="M35" t="str">
            <v>D/3 - Zone D</v>
          </cell>
          <cell r="N35" t="str">
            <v>Campobasso/24</v>
          </cell>
          <cell r="O35" t="str">
            <v>RETURN</v>
          </cell>
          <cell r="P35">
            <v>11.077</v>
          </cell>
          <cell r="Q35">
            <v>10.984999999999999</v>
          </cell>
          <cell r="R35">
            <v>60</v>
          </cell>
          <cell r="S35">
            <v>12.1</v>
          </cell>
          <cell r="T35" t="str">
            <v>ISOLA DEL GRAN SASSO D'ITALIA/TE</v>
          </cell>
          <cell r="U35" t="str">
            <v/>
          </cell>
        </row>
        <row r="36">
          <cell r="A36" t="str">
            <v>CEL00000214D</v>
          </cell>
          <cell r="B36" t="str">
            <v>RETE CELLINO</v>
          </cell>
          <cell r="C36" t="str">
            <v>00000214</v>
          </cell>
          <cell r="D36">
            <v>6792</v>
          </cell>
          <cell r="E36" t="str">
            <v>True</v>
          </cell>
          <cell r="F36" t="str">
            <v>Riconsegna - RD</v>
          </cell>
          <cell r="G36" t="str">
            <v>False</v>
          </cell>
          <cell r="H36">
            <v>15.1</v>
          </cell>
          <cell r="I36" t="str">
            <v/>
          </cell>
          <cell r="J36" t="str">
            <v>PRO_RATA_ON_CAPACITY</v>
          </cell>
          <cell r="K36" t="str">
            <v>Rete Distribuzione</v>
          </cell>
          <cell r="L36" t="str">
            <v>D/3 - Zona D = SOR</v>
          </cell>
          <cell r="M36" t="str">
            <v>E/4 - Zone E</v>
          </cell>
          <cell r="N36" t="str">
            <v>Campobasso/24</v>
          </cell>
          <cell r="O36" t="str">
            <v>RETURN</v>
          </cell>
          <cell r="P36">
            <v>11.077</v>
          </cell>
          <cell r="Q36">
            <v>10.984999999999999</v>
          </cell>
          <cell r="R36">
            <v>60</v>
          </cell>
          <cell r="S36">
            <v>12.1</v>
          </cell>
          <cell r="T36" t="str">
            <v>CASTELLI/TE</v>
          </cell>
          <cell r="U36" t="str">
            <v/>
          </cell>
        </row>
        <row r="37">
          <cell r="A37" t="str">
            <v>CEL00000300D</v>
          </cell>
          <cell r="B37" t="str">
            <v>RETE CELLINO</v>
          </cell>
          <cell r="C37" t="str">
            <v>00000300</v>
          </cell>
          <cell r="D37">
            <v>37554</v>
          </cell>
          <cell r="E37" t="str">
            <v>True</v>
          </cell>
          <cell r="F37" t="str">
            <v>Riconsegna - RD</v>
          </cell>
          <cell r="G37" t="str">
            <v>False</v>
          </cell>
          <cell r="H37">
            <v>4.2</v>
          </cell>
          <cell r="I37" t="str">
            <v/>
          </cell>
          <cell r="J37" t="str">
            <v>PRO_RATA_ON_CAPACITY</v>
          </cell>
          <cell r="K37" t="str">
            <v>Rete Distribuzione</v>
          </cell>
          <cell r="L37" t="str">
            <v>D/3 - Zona D = SOR</v>
          </cell>
          <cell r="M37" t="str">
            <v>D/3 - Zone D</v>
          </cell>
          <cell r="N37" t="str">
            <v>Falconara/21</v>
          </cell>
          <cell r="O37" t="str">
            <v>RETURN</v>
          </cell>
          <cell r="P37">
            <v>11.121</v>
          </cell>
          <cell r="Q37">
            <v>11.061999999999999</v>
          </cell>
          <cell r="R37">
            <v>40</v>
          </cell>
          <cell r="S37">
            <v>12.1</v>
          </cell>
          <cell r="T37" t="str">
            <v>NOTARESCO/TE</v>
          </cell>
          <cell r="U37" t="str">
            <v/>
          </cell>
        </row>
        <row r="38">
          <cell r="A38" t="str">
            <v>CEL00000304D</v>
          </cell>
          <cell r="B38" t="str">
            <v>RETE CELLINO</v>
          </cell>
          <cell r="C38" t="str">
            <v>00000304</v>
          </cell>
          <cell r="D38">
            <v>2592</v>
          </cell>
          <cell r="E38" t="str">
            <v>True</v>
          </cell>
          <cell r="F38" t="str">
            <v>Riconsegna - RD</v>
          </cell>
          <cell r="G38" t="str">
            <v>True</v>
          </cell>
          <cell r="H38">
            <v>15.1</v>
          </cell>
          <cell r="I38" t="str">
            <v/>
          </cell>
          <cell r="J38" t="str">
            <v>PRO_RATA_ON_CAPACITY</v>
          </cell>
          <cell r="K38" t="str">
            <v>Industriale</v>
          </cell>
          <cell r="L38" t="str">
            <v>D/3 - Zona D = SOR</v>
          </cell>
          <cell r="M38" t="str">
            <v>D/3 - Zone D</v>
          </cell>
          <cell r="N38" t="str">
            <v/>
          </cell>
          <cell r="O38" t="str">
            <v>RETURN</v>
          </cell>
          <cell r="P38">
            <v>11.122999999999999</v>
          </cell>
          <cell r="Q38">
            <v>11.106</v>
          </cell>
          <cell r="R38">
            <v>12</v>
          </cell>
          <cell r="S38">
            <v>4.0999999999999996</v>
          </cell>
          <cell r="T38" t="str">
            <v>MONTESILVANO/PE</v>
          </cell>
          <cell r="U38" t="str">
            <v>Avviato in data 12/02/2020</v>
          </cell>
        </row>
        <row r="39">
          <cell r="A39" t="str">
            <v>CEL00000306D</v>
          </cell>
          <cell r="B39" t="str">
            <v>RETE CELLINO</v>
          </cell>
          <cell r="C39" t="str">
            <v>00000306</v>
          </cell>
          <cell r="D39">
            <v>11500</v>
          </cell>
          <cell r="E39" t="str">
            <v>True</v>
          </cell>
          <cell r="F39" t="str">
            <v>Riconsegna - RD</v>
          </cell>
          <cell r="G39" t="str">
            <v>True</v>
          </cell>
          <cell r="H39">
            <v>15.1</v>
          </cell>
          <cell r="I39" t="str">
            <v/>
          </cell>
          <cell r="J39" t="str">
            <v>PRO_RATA_ON_CAPACITY</v>
          </cell>
          <cell r="K39" t="str">
            <v>Industriale</v>
          </cell>
          <cell r="L39" t="str">
            <v>D/3 - Zona D = SOR</v>
          </cell>
          <cell r="M39" t="str">
            <v>D/3 - Zone D</v>
          </cell>
          <cell r="N39" t="str">
            <v/>
          </cell>
          <cell r="O39" t="str">
            <v>RETURN</v>
          </cell>
          <cell r="P39">
            <v>11.122</v>
          </cell>
          <cell r="Q39">
            <v>11.105</v>
          </cell>
          <cell r="R39">
            <v>12</v>
          </cell>
          <cell r="S39">
            <v>4.0999999999999996</v>
          </cell>
          <cell r="T39" t="str">
            <v/>
          </cell>
          <cell r="U39" t="str">
            <v/>
          </cell>
        </row>
        <row r="40">
          <cell r="A40" t="str">
            <v>CEL00000307D</v>
          </cell>
          <cell r="B40" t="str">
            <v>RETE CELLINO</v>
          </cell>
          <cell r="C40" t="str">
            <v>00000307</v>
          </cell>
          <cell r="D40">
            <v>63000</v>
          </cell>
          <cell r="E40" t="str">
            <v>True</v>
          </cell>
          <cell r="F40" t="str">
            <v>Riconsegna - RD</v>
          </cell>
          <cell r="G40" t="str">
            <v>True</v>
          </cell>
          <cell r="H40">
            <v>0.93</v>
          </cell>
          <cell r="I40" t="str">
            <v/>
          </cell>
          <cell r="J40" t="str">
            <v>PRO_RATA_ON_CAPACITY</v>
          </cell>
          <cell r="K40" t="str">
            <v>Industriale</v>
          </cell>
          <cell r="L40" t="str">
            <v>D/3 - Zona D = SOR</v>
          </cell>
          <cell r="M40" t="str">
            <v>D/3 - Zone D</v>
          </cell>
          <cell r="N40" t="str">
            <v/>
          </cell>
          <cell r="O40" t="str">
            <v>RETURN</v>
          </cell>
          <cell r="P40">
            <v>11.113</v>
          </cell>
          <cell r="Q40">
            <v>11.105</v>
          </cell>
          <cell r="R40">
            <v>70</v>
          </cell>
          <cell r="S40">
            <v>25</v>
          </cell>
          <cell r="T40" t="str">
            <v>BUSSI SUL TIRINO/PE</v>
          </cell>
          <cell r="U40" t="str">
            <v/>
          </cell>
        </row>
        <row r="41">
          <cell r="A41" t="str">
            <v>CEL00000308D</v>
          </cell>
          <cell r="B41" t="str">
            <v>RETE CELLINO</v>
          </cell>
          <cell r="C41" t="str">
            <v>00000308</v>
          </cell>
          <cell r="D41">
            <v>3940</v>
          </cell>
          <cell r="E41" t="str">
            <v>True</v>
          </cell>
          <cell r="F41" t="str">
            <v>Riconsegna - RD</v>
          </cell>
          <cell r="G41" t="str">
            <v>True</v>
          </cell>
          <cell r="H41">
            <v>6.6909999999999998</v>
          </cell>
          <cell r="I41" t="str">
            <v/>
          </cell>
          <cell r="J41" t="str">
            <v>PRO_RATA_ON_CAPACITY</v>
          </cell>
          <cell r="K41" t="str">
            <v>Autotrazione</v>
          </cell>
          <cell r="L41" t="str">
            <v>D/3 - Zona D = SOR</v>
          </cell>
          <cell r="M41" t="str">
            <v>C/2 - Zone C</v>
          </cell>
          <cell r="N41" t="str">
            <v/>
          </cell>
          <cell r="O41" t="str">
            <v>RETURN</v>
          </cell>
          <cell r="P41">
            <v>11.121</v>
          </cell>
          <cell r="Q41">
            <v>11.061999999999999</v>
          </cell>
          <cell r="R41">
            <v>40</v>
          </cell>
          <cell r="S41">
            <v>12.1</v>
          </cell>
          <cell r="T41" t="str">
            <v>PINETO/TE</v>
          </cell>
          <cell r="U41" t="str">
            <v/>
          </cell>
        </row>
        <row r="42">
          <cell r="A42" t="str">
            <v>CEL00000311DA</v>
          </cell>
          <cell r="B42" t="str">
            <v>RETE CELLINO</v>
          </cell>
          <cell r="C42" t="str">
            <v>00000311;
00400310</v>
          </cell>
          <cell r="D42">
            <v>660000</v>
          </cell>
          <cell r="E42" t="str">
            <v>True</v>
          </cell>
          <cell r="F42" t="str">
            <v>Riconsegna - RD</v>
          </cell>
          <cell r="G42" t="str">
            <v>True</v>
          </cell>
          <cell r="H42">
            <v>0.79</v>
          </cell>
          <cell r="I42" t="str">
            <v>ThermoPlant</v>
          </cell>
          <cell r="J42" t="str">
            <v>PRO_RATA_ON_CAPACITY</v>
          </cell>
          <cell r="K42" t="str">
            <v>Termoelettrico</v>
          </cell>
          <cell r="L42" t="str">
            <v>D/3 - Zona D = SOR</v>
          </cell>
          <cell r="M42" t="str">
            <v>D/3 - Zone D</v>
          </cell>
          <cell r="N42" t="str">
            <v/>
          </cell>
          <cell r="O42" t="str">
            <v>NONE</v>
          </cell>
          <cell r="P42">
            <v>11.108000000000001</v>
          </cell>
          <cell r="Q42">
            <v>11.114000000000001</v>
          </cell>
          <cell r="R42">
            <v>70</v>
          </cell>
          <cell r="S42">
            <v>25</v>
          </cell>
          <cell r="T42" t="str">
            <v>BUSSI SUL TIRINO/PE</v>
          </cell>
          <cell r="U42" t="str">
            <v/>
          </cell>
        </row>
        <row r="43">
          <cell r="A43" t="str">
            <v>CEL00000312D</v>
          </cell>
          <cell r="B43" t="str">
            <v>RETE CELLINO</v>
          </cell>
          <cell r="C43" t="str">
            <v>00000312</v>
          </cell>
          <cell r="D43">
            <v>4008</v>
          </cell>
          <cell r="E43" t="str">
            <v>True</v>
          </cell>
          <cell r="F43" t="str">
            <v>Riconsegna - RD</v>
          </cell>
          <cell r="G43" t="str">
            <v>True</v>
          </cell>
          <cell r="H43">
            <v>10.5</v>
          </cell>
          <cell r="I43" t="str">
            <v/>
          </cell>
          <cell r="J43" t="str">
            <v>PRO_RATA_ON_CAPACITY</v>
          </cell>
          <cell r="K43" t="str">
            <v>Industriale</v>
          </cell>
          <cell r="L43" t="str">
            <v>D/3 - Zona D = SOR</v>
          </cell>
          <cell r="M43" t="str">
            <v>D/3 - Zone D</v>
          </cell>
          <cell r="N43" t="str">
            <v/>
          </cell>
          <cell r="O43" t="str">
            <v>NONE</v>
          </cell>
          <cell r="P43">
            <v>11.12</v>
          </cell>
          <cell r="Q43">
            <v>11.061999999999999</v>
          </cell>
          <cell r="R43">
            <v>40</v>
          </cell>
          <cell r="S43">
            <v>12.1</v>
          </cell>
          <cell r="T43" t="str">
            <v>ATRI/TE</v>
          </cell>
          <cell r="U43" t="str">
            <v/>
          </cell>
        </row>
        <row r="44">
          <cell r="A44" t="str">
            <v>CEL00000350D</v>
          </cell>
          <cell r="B44" t="str">
            <v>RETE CELLINO</v>
          </cell>
          <cell r="C44" t="str">
            <v>00000350</v>
          </cell>
          <cell r="D44">
            <v>3253</v>
          </cell>
          <cell r="E44" t="str">
            <v>True</v>
          </cell>
          <cell r="F44" t="str">
            <v>Riconsegna - RD</v>
          </cell>
          <cell r="G44" t="str">
            <v>False</v>
          </cell>
          <cell r="H44">
            <v>1.4E-2</v>
          </cell>
          <cell r="I44" t="str">
            <v/>
          </cell>
          <cell r="J44" t="str">
            <v>PRO_RATA_ON_CAPACITY</v>
          </cell>
          <cell r="K44" t="str">
            <v>Rete Distribuzione</v>
          </cell>
          <cell r="L44" t="str">
            <v>D/3 - Zona D = SOR</v>
          </cell>
          <cell r="M44" t="str">
            <v>D/3 - Zone D</v>
          </cell>
          <cell r="N44" t="str">
            <v>Potenza/27</v>
          </cell>
          <cell r="O44" t="str">
            <v>NONE</v>
          </cell>
          <cell r="P44">
            <v>11.122</v>
          </cell>
          <cell r="Q44">
            <v>11.105</v>
          </cell>
          <cell r="R44">
            <v>70</v>
          </cell>
          <cell r="S44">
            <v>12.1</v>
          </cell>
          <cell r="T44" t="str">
            <v>MORINO/AQ</v>
          </cell>
          <cell r="U44" t="str">
            <v/>
          </cell>
        </row>
        <row r="45">
          <cell r="A45" t="str">
            <v>CEL00000351D</v>
          </cell>
          <cell r="B45" t="str">
            <v>RETE CELLINO</v>
          </cell>
          <cell r="C45" t="str">
            <v>00000351</v>
          </cell>
          <cell r="D45">
            <v>1450</v>
          </cell>
          <cell r="E45" t="str">
            <v>True</v>
          </cell>
          <cell r="F45" t="str">
            <v>Riconsegna - RD</v>
          </cell>
          <cell r="G45" t="str">
            <v>False</v>
          </cell>
          <cell r="H45">
            <v>0.18099999999999999</v>
          </cell>
          <cell r="I45" t="str">
            <v/>
          </cell>
          <cell r="J45" t="str">
            <v>PRO_RATA_ON_CAPACITY</v>
          </cell>
          <cell r="K45" t="str">
            <v>Rete Distribuzione</v>
          </cell>
          <cell r="L45" t="str">
            <v>E/4 - Zona E = SOC</v>
          </cell>
          <cell r="M45" t="str">
            <v>E/4 - Zone E</v>
          </cell>
          <cell r="N45" t="str">
            <v>Perugia Sant'Egidio/20</v>
          </cell>
          <cell r="O45" t="str">
            <v>NONE</v>
          </cell>
          <cell r="P45">
            <v>11.122</v>
          </cell>
          <cell r="Q45">
            <v>11.105</v>
          </cell>
          <cell r="R45">
            <v>70</v>
          </cell>
          <cell r="S45">
            <v>12.1</v>
          </cell>
          <cell r="T45" t="str">
            <v>SANTOPADRE/FR</v>
          </cell>
          <cell r="U45" t="str">
            <v/>
          </cell>
        </row>
        <row r="46">
          <cell r="A46" t="str">
            <v>CEL00000401D</v>
          </cell>
          <cell r="B46" t="str">
            <v>RETE CELLINO</v>
          </cell>
          <cell r="C46" t="str">
            <v>00000401</v>
          </cell>
          <cell r="D46">
            <v>10000</v>
          </cell>
          <cell r="E46" t="str">
            <v>True</v>
          </cell>
          <cell r="F46" t="str">
            <v>Riconsegna - RD</v>
          </cell>
          <cell r="G46" t="str">
            <v>True</v>
          </cell>
          <cell r="H46">
            <v>7.4139999999999997</v>
          </cell>
          <cell r="I46" t="str">
            <v/>
          </cell>
          <cell r="J46" t="str">
            <v>PRO_RATA_ON_CAPACITY</v>
          </cell>
          <cell r="K46" t="str">
            <v>Industriale</v>
          </cell>
          <cell r="L46" t="str">
            <v>D/3 - Zona D = SOR</v>
          </cell>
          <cell r="M46" t="str">
            <v>D/3 - Zone D</v>
          </cell>
          <cell r="N46" t="str">
            <v/>
          </cell>
          <cell r="O46" t="str">
            <v>NONE</v>
          </cell>
          <cell r="P46">
            <v>11.076000000000001</v>
          </cell>
          <cell r="Q46">
            <v>10.986000000000001</v>
          </cell>
          <cell r="R46">
            <v>40</v>
          </cell>
          <cell r="S46">
            <v>4.0999999999999996</v>
          </cell>
          <cell r="T46" t="str">
            <v>TERAMO/TE</v>
          </cell>
          <cell r="U46" t="str">
            <v/>
          </cell>
        </row>
        <row r="47">
          <cell r="A47" t="str">
            <v>CEL00000404D</v>
          </cell>
          <cell r="B47" t="str">
            <v>RETE CELLINO</v>
          </cell>
          <cell r="C47" t="str">
            <v>00000404</v>
          </cell>
          <cell r="D47">
            <v>3000</v>
          </cell>
          <cell r="E47" t="str">
            <v>True</v>
          </cell>
          <cell r="F47" t="str">
            <v>Riconsegna - RD</v>
          </cell>
          <cell r="G47" t="str">
            <v>True</v>
          </cell>
          <cell r="H47">
            <v>7.4790000000000001</v>
          </cell>
          <cell r="I47" t="str">
            <v/>
          </cell>
          <cell r="J47" t="str">
            <v>PRO_RATA_ON_CAPACITY</v>
          </cell>
          <cell r="K47" t="str">
            <v>Industriale</v>
          </cell>
          <cell r="L47" t="str">
            <v>D/3 - Zona D = SOR</v>
          </cell>
          <cell r="M47" t="str">
            <v>D/3 - Zone D</v>
          </cell>
          <cell r="N47" t="str">
            <v/>
          </cell>
          <cell r="O47" t="str">
            <v>NONE</v>
          </cell>
          <cell r="P47">
            <v>11.077</v>
          </cell>
          <cell r="Q47">
            <v>10.981999999999999</v>
          </cell>
          <cell r="R47">
            <v>40</v>
          </cell>
          <cell r="S47">
            <v>4.0999999999999996</v>
          </cell>
          <cell r="T47" t="str">
            <v>TERAMO/TE</v>
          </cell>
          <cell r="U47" t="str">
            <v/>
          </cell>
        </row>
        <row r="48">
          <cell r="A48" t="str">
            <v>CEL00000407D</v>
          </cell>
          <cell r="B48" t="str">
            <v>RETE CELLINO</v>
          </cell>
          <cell r="C48" t="str">
            <v>00000407</v>
          </cell>
          <cell r="D48">
            <v>8904</v>
          </cell>
          <cell r="E48" t="str">
            <v>True</v>
          </cell>
          <cell r="F48" t="str">
            <v>Riconsegna - RD</v>
          </cell>
          <cell r="G48" t="str">
            <v>True</v>
          </cell>
          <cell r="H48">
            <v>7.4390000000000001</v>
          </cell>
          <cell r="I48" t="str">
            <v/>
          </cell>
          <cell r="J48" t="str">
            <v>PRO_RATA_ON_CAPACITY</v>
          </cell>
          <cell r="K48" t="str">
            <v>Industriale</v>
          </cell>
          <cell r="L48" t="str">
            <v>D/3 - Zona D = SOR</v>
          </cell>
          <cell r="M48" t="str">
            <v>E/4 - Zone E</v>
          </cell>
          <cell r="N48" t="str">
            <v/>
          </cell>
          <cell r="O48" t="str">
            <v>NONE</v>
          </cell>
          <cell r="P48">
            <v>11.076000000000001</v>
          </cell>
          <cell r="Q48">
            <v>10.984999999999999</v>
          </cell>
          <cell r="R48">
            <v>40</v>
          </cell>
          <cell r="S48">
            <v>7.1</v>
          </cell>
          <cell r="T48" t="str">
            <v>CASTELLALTO/TE</v>
          </cell>
          <cell r="U48" t="str">
            <v/>
          </cell>
        </row>
        <row r="49">
          <cell r="A49" t="str">
            <v>CEL00000411D</v>
          </cell>
          <cell r="B49" t="str">
            <v>RETE CELLINO</v>
          </cell>
          <cell r="C49" t="str">
            <v>00000411</v>
          </cell>
          <cell r="D49">
            <v>30000</v>
          </cell>
          <cell r="E49" t="str">
            <v>True</v>
          </cell>
          <cell r="F49" t="str">
            <v>Riconsegna - RD</v>
          </cell>
          <cell r="G49" t="str">
            <v>True</v>
          </cell>
          <cell r="H49">
            <v>7.0090000000000003</v>
          </cell>
          <cell r="I49" t="str">
            <v/>
          </cell>
          <cell r="J49" t="str">
            <v>PRO_RATA_ON_CAPACITY</v>
          </cell>
          <cell r="K49" t="str">
            <v>Industriale</v>
          </cell>
          <cell r="L49" t="str">
            <v>D/3 - Zona D = SOR</v>
          </cell>
          <cell r="M49" t="str">
            <v>D/3 - Zone D</v>
          </cell>
          <cell r="N49" t="str">
            <v/>
          </cell>
          <cell r="O49" t="str">
            <v>NONE</v>
          </cell>
          <cell r="P49">
            <v>11.077</v>
          </cell>
          <cell r="Q49">
            <v>10.984999999999999</v>
          </cell>
          <cell r="R49">
            <v>40</v>
          </cell>
          <cell r="S49">
            <v>4.0999999999999996</v>
          </cell>
          <cell r="T49" t="str">
            <v>TERAMO/TE</v>
          </cell>
          <cell r="U49" t="str">
            <v/>
          </cell>
        </row>
        <row r="50">
          <cell r="A50" t="str">
            <v>CEL00000412D</v>
          </cell>
          <cell r="B50" t="str">
            <v>RETE CELLINO</v>
          </cell>
          <cell r="C50" t="str">
            <v>00000412</v>
          </cell>
          <cell r="D50">
            <v>5304</v>
          </cell>
          <cell r="E50" t="str">
            <v>True</v>
          </cell>
          <cell r="F50" t="str">
            <v>Riconsegna - RD</v>
          </cell>
          <cell r="G50" t="str">
            <v>True</v>
          </cell>
          <cell r="H50">
            <v>6.6589999999999998</v>
          </cell>
          <cell r="I50" t="str">
            <v/>
          </cell>
          <cell r="J50" t="str">
            <v>PRO_RATA_ON_CAPACITY</v>
          </cell>
          <cell r="K50" t="str">
            <v>Industriale</v>
          </cell>
          <cell r="L50" t="str">
            <v>D/3 - Zona D = SOR</v>
          </cell>
          <cell r="M50" t="str">
            <v>D/3 - Zone D</v>
          </cell>
          <cell r="N50" t="str">
            <v/>
          </cell>
          <cell r="O50" t="str">
            <v>NONE</v>
          </cell>
          <cell r="P50">
            <v>11.077</v>
          </cell>
          <cell r="Q50">
            <v>10.984999999999999</v>
          </cell>
          <cell r="R50">
            <v>40</v>
          </cell>
          <cell r="S50">
            <v>4.0999999999999996</v>
          </cell>
          <cell r="T50" t="str">
            <v>TERAMO/TE</v>
          </cell>
          <cell r="U50" t="str">
            <v/>
          </cell>
        </row>
        <row r="51">
          <cell r="A51" t="str">
            <v>CEL00400116DA</v>
          </cell>
          <cell r="B51" t="str">
            <v>RETE CELLINO</v>
          </cell>
          <cell r="C51" t="str">
            <v>00000116;
00400116</v>
          </cell>
          <cell r="D51">
            <v>100000</v>
          </cell>
          <cell r="E51" t="str">
            <v>True</v>
          </cell>
          <cell r="F51" t="str">
            <v>Riconsegna - RD</v>
          </cell>
          <cell r="G51" t="str">
            <v>False</v>
          </cell>
          <cell r="H51">
            <v>8.375</v>
          </cell>
          <cell r="I51" t="str">
            <v/>
          </cell>
          <cell r="J51" t="str">
            <v>PRO_RATA_ON_CAPACITY</v>
          </cell>
          <cell r="K51" t="str">
            <v>Rete Distribuzione</v>
          </cell>
          <cell r="L51" t="str">
            <v>C/2 - Zona C = CEN</v>
          </cell>
          <cell r="M51" t="str">
            <v>D/3 - Zone D</v>
          </cell>
          <cell r="N51" t="str">
            <v>Falconara/21</v>
          </cell>
          <cell r="O51" t="str">
            <v>NONE</v>
          </cell>
          <cell r="P51">
            <v>11.093</v>
          </cell>
          <cell r="Q51">
            <v>10.983000000000001</v>
          </cell>
          <cell r="R51">
            <v>70</v>
          </cell>
          <cell r="S51">
            <v>12.1</v>
          </cell>
          <cell r="T51" t="str">
            <v>FERMO PORTO SAN GIORGIO/FM</v>
          </cell>
          <cell r="U51" t="str">
            <v/>
          </cell>
        </row>
        <row r="52">
          <cell r="A52" t="str">
            <v>CEL00400117D</v>
          </cell>
          <cell r="B52" t="str">
            <v>RETE CELLINO</v>
          </cell>
          <cell r="C52" t="str">
            <v>00400117</v>
          </cell>
          <cell r="D52">
            <v>60202</v>
          </cell>
          <cell r="E52" t="str">
            <v>True</v>
          </cell>
          <cell r="F52" t="str">
            <v>Riconsegna - RD</v>
          </cell>
          <cell r="G52" t="str">
            <v>False</v>
          </cell>
          <cell r="H52">
            <v>15.1</v>
          </cell>
          <cell r="I52" t="str">
            <v/>
          </cell>
          <cell r="J52" t="str">
            <v>PRO_RATA_ON_CAPACITY</v>
          </cell>
          <cell r="K52" t="str">
            <v>Rete Distribuzione</v>
          </cell>
          <cell r="L52" t="str">
            <v>C/2 - Zona C = CEN</v>
          </cell>
          <cell r="M52" t="str">
            <v>D/3 - Zone D</v>
          </cell>
          <cell r="N52" t="str">
            <v>Campobasso/24</v>
          </cell>
          <cell r="O52" t="str">
            <v>NONE</v>
          </cell>
          <cell r="P52">
            <v>11.077</v>
          </cell>
          <cell r="Q52">
            <v>10.984999999999999</v>
          </cell>
          <cell r="R52">
            <v>70</v>
          </cell>
          <cell r="S52">
            <v>12.1</v>
          </cell>
          <cell r="T52" t="str">
            <v>MONTEDINOVE/AP</v>
          </cell>
          <cell r="U52" t="str">
            <v/>
          </cell>
        </row>
        <row r="53">
          <cell r="A53" t="str">
            <v>CEL00400119D</v>
          </cell>
          <cell r="B53" t="str">
            <v>RETE CELLINO</v>
          </cell>
          <cell r="C53" t="str">
            <v>00400119</v>
          </cell>
          <cell r="D53">
            <v>6800</v>
          </cell>
          <cell r="E53" t="str">
            <v>True</v>
          </cell>
          <cell r="F53" t="str">
            <v>Riconsegna - RD</v>
          </cell>
          <cell r="G53" t="str">
            <v>True</v>
          </cell>
          <cell r="H53">
            <v>2.5</v>
          </cell>
          <cell r="I53" t="str">
            <v/>
          </cell>
          <cell r="J53" t="str">
            <v>PRO_RATA_ON_CAPACITY</v>
          </cell>
          <cell r="K53" t="str">
            <v>Autotrazione</v>
          </cell>
          <cell r="L53" t="str">
            <v>C/2 - Zona C = CEN</v>
          </cell>
          <cell r="M53" t="str">
            <v>D/3 - Zone D</v>
          </cell>
          <cell r="N53" t="str">
            <v/>
          </cell>
          <cell r="O53" t="str">
            <v>NONE</v>
          </cell>
          <cell r="P53">
            <v>11.093</v>
          </cell>
          <cell r="Q53">
            <v>10.983000000000001</v>
          </cell>
          <cell r="R53">
            <v>70</v>
          </cell>
          <cell r="S53">
            <v>12.1</v>
          </cell>
          <cell r="T53" t="str">
            <v>MONTE URANO/FM</v>
          </cell>
          <cell r="U53" t="str">
            <v/>
          </cell>
        </row>
        <row r="54">
          <cell r="A54" t="str">
            <v>CEL00400315D</v>
          </cell>
          <cell r="B54" t="str">
            <v>RETE CELLINO</v>
          </cell>
          <cell r="C54" t="str">
            <v>00400315;
00700315</v>
          </cell>
          <cell r="D54">
            <v>37705</v>
          </cell>
          <cell r="E54" t="str">
            <v>True</v>
          </cell>
          <cell r="F54" t="str">
            <v>Riconsegna - RD</v>
          </cell>
          <cell r="G54" t="str">
            <v>False</v>
          </cell>
          <cell r="H54">
            <v>1.478</v>
          </cell>
          <cell r="I54" t="str">
            <v/>
          </cell>
          <cell r="J54" t="str">
            <v>PRO_RATA_ON_CAPACITY</v>
          </cell>
          <cell r="K54" t="str">
            <v>Rete Distribuzione</v>
          </cell>
          <cell r="L54" t="str">
            <v>E/4 - Zona E = SOC</v>
          </cell>
          <cell r="M54" t="str">
            <v>D/3 - Zone D</v>
          </cell>
          <cell r="N54" t="str">
            <v>Perugia Sant'Egidio/20</v>
          </cell>
          <cell r="O54" t="str">
            <v>NONE</v>
          </cell>
          <cell r="P54">
            <v>11.122</v>
          </cell>
          <cell r="Q54">
            <v>11.105</v>
          </cell>
          <cell r="R54">
            <v>70</v>
          </cell>
          <cell r="S54">
            <v>12.1</v>
          </cell>
          <cell r="T54" t="str">
            <v>FONTECHIARI/FR</v>
          </cell>
          <cell r="U54" t="str">
            <v/>
          </cell>
        </row>
        <row r="55">
          <cell r="A55" t="str">
            <v>CEL00400320D</v>
          </cell>
          <cell r="B55" t="str">
            <v>RETE CELLINO</v>
          </cell>
          <cell r="C55" t="str">
            <v>00400320</v>
          </cell>
          <cell r="D55">
            <v>24000</v>
          </cell>
          <cell r="E55" t="str">
            <v>True</v>
          </cell>
          <cell r="F55" t="str">
            <v>Riconsegna - RD</v>
          </cell>
          <cell r="G55" t="str">
            <v>False</v>
          </cell>
          <cell r="H55">
            <v>0.14499999999999999</v>
          </cell>
          <cell r="I55" t="str">
            <v/>
          </cell>
          <cell r="J55" t="str">
            <v>PRO_RATA_ON_CAPACITY</v>
          </cell>
          <cell r="K55" t="str">
            <v>Rete Distribuzione</v>
          </cell>
          <cell r="L55" t="str">
            <v>E/4 - Zona E = SOC</v>
          </cell>
          <cell r="M55" t="str">
            <v>E/4 - Zone E</v>
          </cell>
          <cell r="N55" t="str">
            <v>Perugia Sant'Egidio/20</v>
          </cell>
          <cell r="O55" t="str">
            <v>NONE</v>
          </cell>
          <cell r="P55">
            <v>11.122</v>
          </cell>
          <cell r="Q55">
            <v>11.105</v>
          </cell>
          <cell r="R55">
            <v>70</v>
          </cell>
          <cell r="S55">
            <v>12.1</v>
          </cell>
          <cell r="T55" t="str">
            <v>PESCOSOLIDO/FR</v>
          </cell>
          <cell r="U55" t="str">
            <v/>
          </cell>
        </row>
        <row r="56">
          <cell r="A56" t="str">
            <v>CEL00400325D</v>
          </cell>
          <cell r="B56" t="str">
            <v>RETE CELLINO</v>
          </cell>
          <cell r="C56" t="str">
            <v>00400325</v>
          </cell>
          <cell r="D56">
            <v>24000</v>
          </cell>
          <cell r="E56" t="str">
            <v>True</v>
          </cell>
          <cell r="F56" t="str">
            <v>Riconsegna - RD</v>
          </cell>
          <cell r="G56" t="str">
            <v>False</v>
          </cell>
          <cell r="H56">
            <v>0.192</v>
          </cell>
          <cell r="I56" t="str">
            <v/>
          </cell>
          <cell r="J56" t="str">
            <v>PRO_RATA_ON_CAPACITY</v>
          </cell>
          <cell r="K56" t="str">
            <v>Rete Distribuzione</v>
          </cell>
          <cell r="L56" t="str">
            <v>D/3 - Zona D = SOR</v>
          </cell>
          <cell r="M56" t="str">
            <v>E/4 - Zone E</v>
          </cell>
          <cell r="N56" t="str">
            <v>Potenza/27</v>
          </cell>
          <cell r="O56" t="str">
            <v>NONE</v>
          </cell>
          <cell r="P56">
            <v>11.122</v>
          </cell>
          <cell r="Q56">
            <v>11.103999999999999</v>
          </cell>
          <cell r="R56">
            <v>70</v>
          </cell>
          <cell r="S56">
            <v>12.1</v>
          </cell>
          <cell r="T56" t="str">
            <v>CANISTRO/AQ</v>
          </cell>
          <cell r="U56" t="str">
            <v/>
          </cell>
        </row>
        <row r="57">
          <cell r="A57" t="str">
            <v>CEL00400326D</v>
          </cell>
          <cell r="B57" t="str">
            <v>RETE CELLINO</v>
          </cell>
          <cell r="C57" t="str">
            <v>00400326;
00400362</v>
          </cell>
          <cell r="D57">
            <v>42000</v>
          </cell>
          <cell r="E57" t="str">
            <v>True</v>
          </cell>
          <cell r="F57" t="str">
            <v>Riconsegna - RD</v>
          </cell>
          <cell r="G57" t="str">
            <v>False</v>
          </cell>
          <cell r="H57">
            <v>1.2E-2</v>
          </cell>
          <cell r="I57" t="str">
            <v/>
          </cell>
          <cell r="J57" t="str">
            <v>PRO_RATA_ON_CAPACITY</v>
          </cell>
          <cell r="K57" t="str">
            <v>Rete Distribuzione</v>
          </cell>
          <cell r="L57" t="str">
            <v>D/3 - Zona D = SOR</v>
          </cell>
          <cell r="M57" t="str">
            <v>E/4 - Zone E</v>
          </cell>
          <cell r="N57" t="str">
            <v>Potenza/27</v>
          </cell>
          <cell r="O57" t="str">
            <v>NONE</v>
          </cell>
          <cell r="P57">
            <v>11.122</v>
          </cell>
          <cell r="Q57">
            <v>11.105</v>
          </cell>
          <cell r="R57">
            <v>70</v>
          </cell>
          <cell r="S57">
            <v>12.1</v>
          </cell>
          <cell r="T57" t="str">
            <v>CIVITELLA ROVETO/AQ</v>
          </cell>
          <cell r="U57" t="str">
            <v/>
          </cell>
        </row>
        <row r="58">
          <cell r="A58" t="str">
            <v>CEL00400329D</v>
          </cell>
          <cell r="B58" t="str">
            <v>RETE CELLINO</v>
          </cell>
          <cell r="C58" t="str">
            <v>00400329</v>
          </cell>
          <cell r="D58">
            <v>10008</v>
          </cell>
          <cell r="E58" t="str">
            <v>True</v>
          </cell>
          <cell r="F58" t="str">
            <v>Riconsegna - RD</v>
          </cell>
          <cell r="G58" t="str">
            <v>True</v>
          </cell>
          <cell r="H58">
            <v>8.2289999999999992</v>
          </cell>
          <cell r="I58" t="str">
            <v/>
          </cell>
          <cell r="J58" t="str">
            <v>PRO_RATA_ON_CAPACITY</v>
          </cell>
          <cell r="K58" t="str">
            <v>Autotrazione</v>
          </cell>
          <cell r="L58" t="str">
            <v>C/2 - Zona C = CEN</v>
          </cell>
          <cell r="M58" t="str">
            <v>D/3 - Zone D</v>
          </cell>
          <cell r="N58" t="str">
            <v/>
          </cell>
          <cell r="O58" t="str">
            <v>NONE</v>
          </cell>
          <cell r="P58">
            <v>11.076000000000001</v>
          </cell>
          <cell r="Q58">
            <v>10.984999999999999</v>
          </cell>
          <cell r="R58">
            <v>70</v>
          </cell>
          <cell r="S58">
            <v>12.1</v>
          </cell>
          <cell r="T58" t="str">
            <v>GROTTAMARE/AP</v>
          </cell>
          <cell r="U58" t="str">
            <v/>
          </cell>
        </row>
        <row r="59">
          <cell r="A59" t="str">
            <v>CEL00400332D</v>
          </cell>
          <cell r="B59" t="str">
            <v>RETE CELLINO</v>
          </cell>
          <cell r="C59" t="str">
            <v>00400332</v>
          </cell>
          <cell r="D59">
            <v>5109</v>
          </cell>
          <cell r="E59" t="str">
            <v>True</v>
          </cell>
          <cell r="F59" t="str">
            <v>Riconsegna - RD</v>
          </cell>
          <cell r="G59" t="str">
            <v>False</v>
          </cell>
          <cell r="H59">
            <v>0.01</v>
          </cell>
          <cell r="I59" t="str">
            <v/>
          </cell>
          <cell r="J59" t="str">
            <v>PRO_RATA_ON_CAPACITY</v>
          </cell>
          <cell r="K59" t="str">
            <v>Rete Distribuzione</v>
          </cell>
          <cell r="L59" t="str">
            <v>D/3 - Zona D = SOR</v>
          </cell>
          <cell r="M59" t="str">
            <v>D/3 - Zone D</v>
          </cell>
          <cell r="N59" t="str">
            <v>Potenza/27</v>
          </cell>
          <cell r="O59" t="str">
            <v>NONE</v>
          </cell>
          <cell r="P59">
            <v>11.122</v>
          </cell>
          <cell r="Q59">
            <v>11.105</v>
          </cell>
          <cell r="R59">
            <v>70</v>
          </cell>
          <cell r="S59">
            <v>12.1</v>
          </cell>
          <cell r="T59" t="str">
            <v>BALSORANO/AQ</v>
          </cell>
          <cell r="U59" t="str">
            <v/>
          </cell>
        </row>
        <row r="60">
          <cell r="A60" t="str">
            <v>CEL00400351D</v>
          </cell>
          <cell r="B60" t="str">
            <v>RETE CELLINO</v>
          </cell>
          <cell r="C60" t="str">
            <v>00400351</v>
          </cell>
          <cell r="D60">
            <v>5000</v>
          </cell>
          <cell r="E60" t="str">
            <v>True</v>
          </cell>
          <cell r="F60" t="str">
            <v>Riconsegna - RD</v>
          </cell>
          <cell r="G60" t="str">
            <v>True</v>
          </cell>
          <cell r="H60">
            <v>15.1</v>
          </cell>
          <cell r="I60" t="str">
            <v/>
          </cell>
          <cell r="J60" t="str">
            <v>PRO_RATA_ON_CAPACITY</v>
          </cell>
          <cell r="K60" t="str">
            <v>Autotrazione</v>
          </cell>
          <cell r="L60" t="str">
            <v>D/3 - Zona D = SOR</v>
          </cell>
          <cell r="M60" t="str">
            <v>D/3 - Zone D</v>
          </cell>
          <cell r="N60" t="str">
            <v/>
          </cell>
          <cell r="O60" t="str">
            <v>NONE</v>
          </cell>
          <cell r="P60">
            <v>10.906000000000001</v>
          </cell>
          <cell r="Q60">
            <v>11.103999999999999</v>
          </cell>
          <cell r="R60">
            <v>70</v>
          </cell>
          <cell r="S60">
            <v>12.1</v>
          </cell>
          <cell r="T60" t="str">
            <v>BALSORANO/AQ</v>
          </cell>
          <cell r="U60" t="str">
            <v>Avviato in data 01/07/2022</v>
          </cell>
        </row>
        <row r="61">
          <cell r="A61" t="str">
            <v>CEL00400352D</v>
          </cell>
          <cell r="B61" t="str">
            <v>RETE CELLINO</v>
          </cell>
          <cell r="C61" t="str">
            <v>00400352</v>
          </cell>
          <cell r="D61">
            <v>5000</v>
          </cell>
          <cell r="E61" t="str">
            <v>True</v>
          </cell>
          <cell r="F61" t="str">
            <v>Riconsegna - RD</v>
          </cell>
          <cell r="G61" t="str">
            <v>True</v>
          </cell>
          <cell r="H61">
            <v>1.26</v>
          </cell>
          <cell r="I61" t="str">
            <v/>
          </cell>
          <cell r="J61" t="str">
            <v>PRO_RATA_ON_CAPACITY</v>
          </cell>
          <cell r="K61" t="str">
            <v>Autotrazione</v>
          </cell>
          <cell r="L61" t="str">
            <v>D/3 - Zona D = SOR</v>
          </cell>
          <cell r="M61" t="str">
            <v>D/3 - Zone D</v>
          </cell>
          <cell r="N61" t="str">
            <v/>
          </cell>
          <cell r="O61" t="str">
            <v>NONE</v>
          </cell>
          <cell r="P61">
            <v>10.906000000000001</v>
          </cell>
          <cell r="Q61">
            <v>10.984999999999999</v>
          </cell>
          <cell r="R61">
            <v>70</v>
          </cell>
          <cell r="S61">
            <v>12.1</v>
          </cell>
          <cell r="T61" t="str">
            <v>TERAMO/TE</v>
          </cell>
          <cell r="U61" t="str">
            <v>Avviato in data 12/04/2021</v>
          </cell>
        </row>
        <row r="62">
          <cell r="A62" t="str">
            <v>CEL00400500D</v>
          </cell>
          <cell r="B62" t="str">
            <v>RETE CELLINO</v>
          </cell>
          <cell r="C62" t="str">
            <v>00400500;
00400519</v>
          </cell>
          <cell r="D62">
            <v>500000</v>
          </cell>
          <cell r="E62" t="str">
            <v>True</v>
          </cell>
          <cell r="F62" t="str">
            <v>Riconsegna - RD</v>
          </cell>
          <cell r="G62" t="str">
            <v>False</v>
          </cell>
          <cell r="H62">
            <v>10.538</v>
          </cell>
          <cell r="I62" t="str">
            <v/>
          </cell>
          <cell r="J62" t="str">
            <v>PRO_RATA_ON_CAPACITY</v>
          </cell>
          <cell r="K62" t="str">
            <v>Rete Distribuzione</v>
          </cell>
          <cell r="L62" t="str">
            <v>D/3 - Zona D = SOR</v>
          </cell>
          <cell r="M62" t="str">
            <v>D/3 - Zone D</v>
          </cell>
          <cell r="N62" t="str">
            <v>Pescara/23</v>
          </cell>
          <cell r="O62" t="str">
            <v>NONE</v>
          </cell>
          <cell r="P62">
            <v>11.122</v>
          </cell>
          <cell r="Q62">
            <v>11.105</v>
          </cell>
          <cell r="R62">
            <v>70</v>
          </cell>
          <cell r="S62">
            <v>12.1</v>
          </cell>
          <cell r="T62" t="str">
            <v>PESCARA (Comune)/PE</v>
          </cell>
          <cell r="U62" t="str">
            <v/>
          </cell>
        </row>
        <row r="63">
          <cell r="A63" t="str">
            <v>CEL00400502D</v>
          </cell>
          <cell r="B63" t="str">
            <v>RETE CELLINO</v>
          </cell>
          <cell r="C63" t="str">
            <v>00400502</v>
          </cell>
          <cell r="D63">
            <v>2500</v>
          </cell>
          <cell r="E63" t="str">
            <v>True</v>
          </cell>
          <cell r="F63" t="str">
            <v>Riconsegna - RD</v>
          </cell>
          <cell r="G63" t="str">
            <v>True</v>
          </cell>
          <cell r="H63">
            <v>15.1</v>
          </cell>
          <cell r="I63" t="str">
            <v/>
          </cell>
          <cell r="J63" t="str">
            <v>PRO_RATA_ON_CAPACITY</v>
          </cell>
          <cell r="K63" t="str">
            <v>Autotrazione</v>
          </cell>
          <cell r="L63" t="str">
            <v>D/3 - Zona D = SOR</v>
          </cell>
          <cell r="M63" t="str">
            <v>D/3 - Zone D</v>
          </cell>
          <cell r="N63" t="str">
            <v/>
          </cell>
          <cell r="O63" t="str">
            <v>NONE</v>
          </cell>
          <cell r="P63">
            <v>11.122</v>
          </cell>
          <cell r="Q63">
            <v>11.103999999999999</v>
          </cell>
          <cell r="R63">
            <v>12</v>
          </cell>
          <cell r="S63">
            <v>6.1</v>
          </cell>
          <cell r="T63" t="str">
            <v>SPOLTORE/PE</v>
          </cell>
          <cell r="U63" t="str">
            <v/>
          </cell>
        </row>
        <row r="64">
          <cell r="A64" t="str">
            <v>CEL00400503D</v>
          </cell>
          <cell r="B64" t="str">
            <v>RETE CELLINO</v>
          </cell>
          <cell r="C64" t="str">
            <v>00400503</v>
          </cell>
          <cell r="D64">
            <v>8000</v>
          </cell>
          <cell r="E64" t="str">
            <v>True</v>
          </cell>
          <cell r="F64" t="str">
            <v>Riconsegna - RD</v>
          </cell>
          <cell r="G64" t="str">
            <v>True</v>
          </cell>
          <cell r="H64">
            <v>15.1</v>
          </cell>
          <cell r="I64" t="str">
            <v/>
          </cell>
          <cell r="J64" t="str">
            <v>PRO_RATA_ON_CAPACITY</v>
          </cell>
          <cell r="K64" t="str">
            <v>Autotrazione</v>
          </cell>
          <cell r="L64" t="str">
            <v>D/3 - Zona D = SOR</v>
          </cell>
          <cell r="M64" t="str">
            <v>D/3 - Zone D</v>
          </cell>
          <cell r="N64" t="str">
            <v/>
          </cell>
          <cell r="O64" t="str">
            <v>NONE</v>
          </cell>
          <cell r="P64">
            <v>11.122</v>
          </cell>
          <cell r="Q64">
            <v>11.105</v>
          </cell>
          <cell r="R64">
            <v>12</v>
          </cell>
          <cell r="S64">
            <v>5</v>
          </cell>
          <cell r="T64" t="str">
            <v>CITTA' SANT'ANGELO/PE</v>
          </cell>
          <cell r="U64" t="str">
            <v/>
          </cell>
        </row>
        <row r="65">
          <cell r="A65" t="str">
            <v>CEL00400504D</v>
          </cell>
          <cell r="B65" t="str">
            <v>RETE CELLINO</v>
          </cell>
          <cell r="C65" t="str">
            <v>00400504</v>
          </cell>
          <cell r="D65">
            <v>22000</v>
          </cell>
          <cell r="E65" t="str">
            <v>True</v>
          </cell>
          <cell r="F65" t="str">
            <v>Riconsegna - RD</v>
          </cell>
          <cell r="G65" t="str">
            <v>True</v>
          </cell>
          <cell r="H65">
            <v>0.7</v>
          </cell>
          <cell r="I65" t="str">
            <v/>
          </cell>
          <cell r="J65" t="str">
            <v>PRO_RATA_ON_CAPACITY</v>
          </cell>
          <cell r="K65" t="str">
            <v>Autotrazione</v>
          </cell>
          <cell r="L65" t="str">
            <v>C/2 - Zona C = CEN</v>
          </cell>
          <cell r="M65" t="str">
            <v>D/3 - Zone D</v>
          </cell>
          <cell r="N65" t="str">
            <v/>
          </cell>
          <cell r="O65" t="str">
            <v>NONE</v>
          </cell>
          <cell r="P65">
            <v>11.098000000000001</v>
          </cell>
          <cell r="Q65">
            <v>10.983000000000001</v>
          </cell>
          <cell r="R65">
            <v>70</v>
          </cell>
          <cell r="S65">
            <v>12.1</v>
          </cell>
          <cell r="T65" t="str">
            <v>SANT'ELPIDIO A MARE/FM</v>
          </cell>
          <cell r="U65" t="str">
            <v>Avviato in data 23/06/2014</v>
          </cell>
        </row>
        <row r="66">
          <cell r="A66" t="str">
            <v>CEL00400505D</v>
          </cell>
          <cell r="B66" t="str">
            <v>RETE CELLINO</v>
          </cell>
          <cell r="C66" t="str">
            <v>00400505</v>
          </cell>
          <cell r="D66">
            <v>3500</v>
          </cell>
          <cell r="E66" t="str">
            <v>True</v>
          </cell>
          <cell r="F66" t="str">
            <v>Riconsegna - RD</v>
          </cell>
          <cell r="G66" t="str">
            <v>True</v>
          </cell>
          <cell r="H66">
            <v>3</v>
          </cell>
          <cell r="I66" t="str">
            <v/>
          </cell>
          <cell r="J66" t="str">
            <v>PRO_RATA_ON_CAPACITY</v>
          </cell>
          <cell r="K66" t="str">
            <v>Autotrazione</v>
          </cell>
          <cell r="L66" t="str">
            <v>C/2 - Zona C = CEN</v>
          </cell>
          <cell r="M66" t="str">
            <v>D/3 - Zone D</v>
          </cell>
          <cell r="N66" t="str">
            <v/>
          </cell>
          <cell r="O66" t="str">
            <v>NONE</v>
          </cell>
          <cell r="P66">
            <v>11.122</v>
          </cell>
          <cell r="Q66">
            <v>11.105</v>
          </cell>
          <cell r="R66">
            <v>12</v>
          </cell>
          <cell r="S66">
            <v>5</v>
          </cell>
          <cell r="T66" t="str">
            <v>VILLANOVA DI CEPAGATTI/PE</v>
          </cell>
          <cell r="U66" t="str">
            <v>Avviato in data 26/07/2016</v>
          </cell>
        </row>
        <row r="67">
          <cell r="A67" t="str">
            <v>CEL00400506D</v>
          </cell>
          <cell r="B67" t="str">
            <v>RETE CELLINO</v>
          </cell>
          <cell r="C67" t="str">
            <v>00400506</v>
          </cell>
          <cell r="D67">
            <v>8000</v>
          </cell>
          <cell r="E67" t="str">
            <v>True</v>
          </cell>
          <cell r="F67" t="str">
            <v>Riconsegna - RD</v>
          </cell>
          <cell r="G67" t="str">
            <v>True</v>
          </cell>
          <cell r="H67">
            <v>8.8480000000000008</v>
          </cell>
          <cell r="I67" t="str">
            <v/>
          </cell>
          <cell r="J67" t="str">
            <v>PRO_RATA_ON_CAPACITY</v>
          </cell>
          <cell r="K67" t="str">
            <v>Autotrazione</v>
          </cell>
          <cell r="L67" t="str">
            <v>C/2 - Zona C = CEN</v>
          </cell>
          <cell r="M67" t="str">
            <v>D/3 - Zone D</v>
          </cell>
          <cell r="N67" t="str">
            <v/>
          </cell>
          <cell r="O67" t="str">
            <v>NONE</v>
          </cell>
          <cell r="P67">
            <v>11.076000000000001</v>
          </cell>
          <cell r="Q67">
            <v>10.984999999999999</v>
          </cell>
          <cell r="R67">
            <v>70</v>
          </cell>
          <cell r="S67">
            <v>12.1</v>
          </cell>
          <cell r="T67" t="str">
            <v>COSSIGNANO/AP</v>
          </cell>
          <cell r="U67" t="str">
            <v>Avviato in data 01/08/2016</v>
          </cell>
        </row>
        <row r="68">
          <cell r="A68" t="str">
            <v>CEL00400507D</v>
          </cell>
          <cell r="B68" t="str">
            <v>RETE CELLINO</v>
          </cell>
          <cell r="C68" t="str">
            <v>00400507</v>
          </cell>
          <cell r="D68">
            <v>640</v>
          </cell>
          <cell r="E68" t="str">
            <v>True</v>
          </cell>
          <cell r="F68" t="str">
            <v>Riconsegna - RD</v>
          </cell>
          <cell r="G68" t="str">
            <v>True</v>
          </cell>
          <cell r="H68">
            <v>3</v>
          </cell>
          <cell r="I68" t="str">
            <v/>
          </cell>
          <cell r="J68" t="str">
            <v>PRO_RATA_ON_CAPACITY</v>
          </cell>
          <cell r="K68" t="str">
            <v>Industriale</v>
          </cell>
          <cell r="L68" t="str">
            <v>C/2 - Zona C = CEN</v>
          </cell>
          <cell r="M68" t="str">
            <v>D/3 - Zone D</v>
          </cell>
          <cell r="N68" t="str">
            <v/>
          </cell>
          <cell r="O68" t="str">
            <v>NONE</v>
          </cell>
          <cell r="P68">
            <v>11.122</v>
          </cell>
          <cell r="Q68">
            <v>11.105</v>
          </cell>
          <cell r="R68">
            <v>12</v>
          </cell>
          <cell r="S68">
            <v>5</v>
          </cell>
          <cell r="T68" t="str">
            <v>ALANNO/PE</v>
          </cell>
          <cell r="U68" t="str">
            <v>Avviato in data 30/08/2016</v>
          </cell>
        </row>
        <row r="69">
          <cell r="A69" t="str">
            <v>CEL00400508D</v>
          </cell>
          <cell r="B69" t="str">
            <v>RETE CELLINO</v>
          </cell>
          <cell r="C69" t="str">
            <v>00400508</v>
          </cell>
          <cell r="D69">
            <v>7920</v>
          </cell>
          <cell r="E69" t="str">
            <v>False</v>
          </cell>
          <cell r="F69" t="str">
            <v>Riconsegna - RD</v>
          </cell>
          <cell r="G69" t="str">
            <v>True</v>
          </cell>
          <cell r="H69">
            <v>3</v>
          </cell>
          <cell r="I69" t="str">
            <v/>
          </cell>
          <cell r="J69" t="str">
            <v>PRO_RATA_ON_CAPACITY</v>
          </cell>
          <cell r="K69" t="str">
            <v>Industriale</v>
          </cell>
          <cell r="L69" t="str">
            <v>C/2 - Zona C = CEN</v>
          </cell>
          <cell r="M69" t="str">
            <v>E/4 - Zone E</v>
          </cell>
          <cell r="N69" t="str">
            <v/>
          </cell>
          <cell r="O69" t="str">
            <v>NONE</v>
          </cell>
          <cell r="P69">
            <v>11</v>
          </cell>
          <cell r="Q69">
            <v>10.989000000000001</v>
          </cell>
          <cell r="R69">
            <v>70</v>
          </cell>
          <cell r="S69">
            <v>12.1</v>
          </cell>
          <cell r="T69" t="str">
            <v>CASTELLALTO/TE</v>
          </cell>
          <cell r="U69" t="str">
            <v>Discato in data 11/01/2021</v>
          </cell>
        </row>
        <row r="70">
          <cell r="A70" t="str">
            <v>CEL00400511D</v>
          </cell>
          <cell r="B70" t="str">
            <v>RETE CELLINO</v>
          </cell>
          <cell r="C70" t="str">
            <v>00400511</v>
          </cell>
          <cell r="D70">
            <v>5000</v>
          </cell>
          <cell r="E70" t="str">
            <v>True</v>
          </cell>
          <cell r="F70" t="str">
            <v>Riconsegna - RD</v>
          </cell>
          <cell r="G70" t="str">
            <v>True</v>
          </cell>
          <cell r="H70">
            <v>3</v>
          </cell>
          <cell r="I70" t="str">
            <v/>
          </cell>
          <cell r="J70" t="str">
            <v>PRO_RATA_ON_CAPACITY</v>
          </cell>
          <cell r="K70" t="str">
            <v>Autotrazione</v>
          </cell>
          <cell r="L70" t="str">
            <v>C/2 - Zona C = CEN</v>
          </cell>
          <cell r="M70" t="str">
            <v>D/3 - Zone D</v>
          </cell>
          <cell r="N70" t="str">
            <v/>
          </cell>
          <cell r="O70" t="str">
            <v>NONE</v>
          </cell>
          <cell r="P70">
            <v>11.076000000000001</v>
          </cell>
          <cell r="Q70">
            <v>10.984999999999999</v>
          </cell>
          <cell r="R70">
            <v>70</v>
          </cell>
          <cell r="S70">
            <v>12.1</v>
          </cell>
          <cell r="T70" t="str">
            <v>TERAMO/TE</v>
          </cell>
          <cell r="U70" t="str">
            <v>Avviato in data 28/02/2019</v>
          </cell>
        </row>
        <row r="71">
          <cell r="A71" t="str">
            <v>CEL00400512D</v>
          </cell>
          <cell r="B71" t="str">
            <v>RETE CELLINO</v>
          </cell>
          <cell r="C71" t="str">
            <v>00400512</v>
          </cell>
          <cell r="D71">
            <v>4005</v>
          </cell>
          <cell r="E71" t="str">
            <v>True</v>
          </cell>
          <cell r="F71" t="str">
            <v>Riconsegna - RD</v>
          </cell>
          <cell r="G71" t="str">
            <v>True</v>
          </cell>
          <cell r="H71">
            <v>3</v>
          </cell>
          <cell r="I71" t="str">
            <v/>
          </cell>
          <cell r="J71" t="str">
            <v>PRO_RATA_ON_CAPACITY</v>
          </cell>
          <cell r="K71" t="str">
            <v>Industriale</v>
          </cell>
          <cell r="L71" t="str">
            <v>C/2 - Zona C = CEN</v>
          </cell>
          <cell r="M71" t="str">
            <v>D/3 - Zone D</v>
          </cell>
          <cell r="N71" t="str">
            <v/>
          </cell>
          <cell r="O71" t="str">
            <v>NONE</v>
          </cell>
          <cell r="P71">
            <v>11.121</v>
          </cell>
          <cell r="Q71">
            <v>11.105</v>
          </cell>
          <cell r="R71">
            <v>12</v>
          </cell>
          <cell r="S71">
            <v>5</v>
          </cell>
          <cell r="T71" t="str">
            <v>MONTESILVANO/PE</v>
          </cell>
          <cell r="U71" t="str">
            <v>Avviato in data 08/08/2019</v>
          </cell>
        </row>
        <row r="72">
          <cell r="A72" t="str">
            <v>COL00000006D</v>
          </cell>
          <cell r="B72" t="str">
            <v>RETE COLLALTO</v>
          </cell>
          <cell r="C72" t="str">
            <v>00000006</v>
          </cell>
          <cell r="D72">
            <v>10015</v>
          </cell>
          <cell r="E72" t="str">
            <v>True</v>
          </cell>
          <cell r="F72" t="str">
            <v>Riconsegna - RD</v>
          </cell>
          <cell r="G72" t="str">
            <v>True</v>
          </cell>
          <cell r="H72">
            <v>15.1</v>
          </cell>
          <cell r="I72" t="str">
            <v/>
          </cell>
          <cell r="J72" t="str">
            <v>PRO_RATA_ON_CAPACITY</v>
          </cell>
          <cell r="K72" t="str">
            <v>Industriale</v>
          </cell>
          <cell r="L72" t="str">
            <v>B/1 - Zona B = NOR</v>
          </cell>
          <cell r="M72" t="str">
            <v>E/4 - Zone E</v>
          </cell>
          <cell r="N72" t="str">
            <v/>
          </cell>
          <cell r="O72" t="str">
            <v>NONE</v>
          </cell>
          <cell r="P72">
            <v>10.77</v>
          </cell>
          <cell r="Q72">
            <v>10.976000000000001</v>
          </cell>
          <cell r="R72">
            <v>70</v>
          </cell>
          <cell r="S72">
            <v>12.1</v>
          </cell>
          <cell r="T72" t="str">
            <v>CROCETTA DEL MONTELLO/TV</v>
          </cell>
          <cell r="U72" t="str">
            <v/>
          </cell>
        </row>
        <row r="73">
          <cell r="A73" t="str">
            <v>COL00000007D</v>
          </cell>
          <cell r="B73" t="str">
            <v>RETE COLLALTO</v>
          </cell>
          <cell r="C73" t="str">
            <v>00000007</v>
          </cell>
          <cell r="D73">
            <v>15100</v>
          </cell>
          <cell r="E73" t="str">
            <v>True</v>
          </cell>
          <cell r="F73" t="str">
            <v>Riconsegna - RD</v>
          </cell>
          <cell r="G73" t="str">
            <v>True</v>
          </cell>
          <cell r="H73">
            <v>15.1</v>
          </cell>
          <cell r="I73" t="str">
            <v/>
          </cell>
          <cell r="J73" t="str">
            <v>PRO_RATA_ON_CAPACITY</v>
          </cell>
          <cell r="K73" t="str">
            <v>Industriale</v>
          </cell>
          <cell r="L73" t="str">
            <v>B/1 - Zona B = NOR</v>
          </cell>
          <cell r="M73" t="str">
            <v>E/4 - Zone E</v>
          </cell>
          <cell r="N73" t="str">
            <v/>
          </cell>
          <cell r="O73" t="str">
            <v>NONE</v>
          </cell>
          <cell r="P73">
            <v>10.762</v>
          </cell>
          <cell r="Q73">
            <v>10.976000000000001</v>
          </cell>
          <cell r="R73">
            <v>70</v>
          </cell>
          <cell r="S73">
            <v>12.1</v>
          </cell>
          <cell r="T73" t="str">
            <v>PEDEROBBA/TV</v>
          </cell>
          <cell r="U73" t="str">
            <v/>
          </cell>
        </row>
        <row r="74">
          <cell r="A74" t="str">
            <v>COL00000008D</v>
          </cell>
          <cell r="B74" t="str">
            <v>RETE COLLALTO</v>
          </cell>
          <cell r="C74" t="str">
            <v>00000008</v>
          </cell>
          <cell r="D74">
            <v>2195</v>
          </cell>
          <cell r="E74" t="str">
            <v>True</v>
          </cell>
          <cell r="F74" t="str">
            <v>Riconsegna - RD</v>
          </cell>
          <cell r="G74" t="str">
            <v>True</v>
          </cell>
          <cell r="H74">
            <v>0.73</v>
          </cell>
          <cell r="I74" t="str">
            <v/>
          </cell>
          <cell r="J74" t="str">
            <v>PRO_RATA_ON_CAPACITY</v>
          </cell>
          <cell r="K74" t="str">
            <v>Autotrazione</v>
          </cell>
          <cell r="L74" t="str">
            <v>B/1 - Zona B = NOR</v>
          </cell>
          <cell r="M74" t="str">
            <v>E/4 - Zone E</v>
          </cell>
          <cell r="N74" t="str">
            <v/>
          </cell>
          <cell r="O74" t="str">
            <v>NONE</v>
          </cell>
          <cell r="P74">
            <v>10.763</v>
          </cell>
          <cell r="Q74">
            <v>10.974</v>
          </cell>
          <cell r="R74">
            <v>70</v>
          </cell>
          <cell r="S74">
            <v>12.1</v>
          </cell>
          <cell r="T74" t="str">
            <v>REFRONTOLO/TV</v>
          </cell>
          <cell r="U74" t="str">
            <v/>
          </cell>
        </row>
        <row r="75">
          <cell r="A75" t="str">
            <v>COL00001000DA</v>
          </cell>
          <cell r="B75" t="str">
            <v>RETE COLLALTO</v>
          </cell>
          <cell r="C75" t="str">
            <v>00001100;
00001300;
00001200;
00001000;
00001500</v>
          </cell>
          <cell r="D75">
            <v>428836</v>
          </cell>
          <cell r="E75" t="str">
            <v>True</v>
          </cell>
          <cell r="F75" t="str">
            <v>Riconsegna - RD</v>
          </cell>
          <cell r="G75" t="str">
            <v>False</v>
          </cell>
          <cell r="H75">
            <v>15.1</v>
          </cell>
          <cell r="I75" t="str">
            <v/>
          </cell>
          <cell r="J75" t="str">
            <v>PRO_RATA_ON_CAPACITY</v>
          </cell>
          <cell r="K75" t="str">
            <v>Rete Distribuzione</v>
          </cell>
          <cell r="L75" t="str">
            <v>B/1 - Zona B = NOR</v>
          </cell>
          <cell r="M75" t="str">
            <v>E/4 - Zone E</v>
          </cell>
          <cell r="N75" t="str">
            <v>Venezia Tessera/15</v>
          </cell>
          <cell r="O75" t="str">
            <v>NONE</v>
          </cell>
          <cell r="P75">
            <v>10.763</v>
          </cell>
          <cell r="Q75">
            <v>10.976000000000001</v>
          </cell>
          <cell r="R75">
            <v>70</v>
          </cell>
          <cell r="S75">
            <v>12.1</v>
          </cell>
          <cell r="T75" t="str">
            <v>MASER/TV</v>
          </cell>
          <cell r="U75" t="str">
            <v/>
          </cell>
        </row>
        <row r="76">
          <cell r="A76" t="str">
            <v>COL00001400D</v>
          </cell>
          <cell r="B76" t="str">
            <v>RETE COLLALTO</v>
          </cell>
          <cell r="C76" t="str">
            <v>00001400</v>
          </cell>
          <cell r="D76">
            <v>10402</v>
          </cell>
          <cell r="E76" t="str">
            <v>False</v>
          </cell>
          <cell r="F76" t="str">
            <v>Riconsegna - RD</v>
          </cell>
          <cell r="G76" t="str">
            <v>False</v>
          </cell>
          <cell r="H76">
            <v>2.2000000000000002</v>
          </cell>
          <cell r="I76" t="str">
            <v/>
          </cell>
          <cell r="J76" t="str">
            <v>PRO_RATA_ON_CAPACITY</v>
          </cell>
          <cell r="K76" t="str">
            <v>Rete Distribuzione</v>
          </cell>
          <cell r="L76" t="str">
            <v>B/1 - Zona B = NOR</v>
          </cell>
          <cell r="M76" t="str">
            <v>E/4 - Zone E</v>
          </cell>
          <cell r="N76" t="str">
            <v>Venezia Tessera/15</v>
          </cell>
          <cell r="O76" t="str">
            <v>NONE</v>
          </cell>
          <cell r="P76">
            <v>11</v>
          </cell>
          <cell r="Q76">
            <v>10.989000000000001</v>
          </cell>
          <cell r="R76">
            <v>70</v>
          </cell>
          <cell r="S76">
            <v>12.1</v>
          </cell>
          <cell r="T76" t="str">
            <v>SAN PIETRO DI FELETTO/TV</v>
          </cell>
          <cell r="U76" t="str">
            <v>DISCATO IL 03/10/2022</v>
          </cell>
        </row>
        <row r="77">
          <cell r="A77" t="str">
            <v>COL00001600D</v>
          </cell>
          <cell r="B77" t="str">
            <v>RETE COLLALTO</v>
          </cell>
          <cell r="C77" t="str">
            <v>00001600</v>
          </cell>
          <cell r="D77">
            <v>7000</v>
          </cell>
          <cell r="E77" t="str">
            <v>True</v>
          </cell>
          <cell r="F77" t="str">
            <v>Riconsegna - RD</v>
          </cell>
          <cell r="G77" t="str">
            <v>True</v>
          </cell>
          <cell r="H77">
            <v>3.99</v>
          </cell>
          <cell r="I77" t="str">
            <v/>
          </cell>
          <cell r="J77" t="str">
            <v>PRO_RATA_ON_CAPACITY</v>
          </cell>
          <cell r="K77" t="str">
            <v>Autotrazione</v>
          </cell>
          <cell r="L77" t="str">
            <v>B/1 - Zona B = NOR</v>
          </cell>
          <cell r="M77" t="str">
            <v>E/4 - Zone E</v>
          </cell>
          <cell r="N77" t="str">
            <v/>
          </cell>
          <cell r="O77" t="str">
            <v>NONE</v>
          </cell>
          <cell r="P77">
            <v>10.77</v>
          </cell>
          <cell r="Q77">
            <v>10.976000000000001</v>
          </cell>
          <cell r="R77">
            <v>70</v>
          </cell>
          <cell r="S77">
            <v>12.1</v>
          </cell>
          <cell r="T77" t="str">
            <v>MONTEBELLUNA/TV</v>
          </cell>
          <cell r="U77" t="str">
            <v/>
          </cell>
        </row>
        <row r="78">
          <cell r="A78" t="str">
            <v>COM00009590D</v>
          </cell>
          <cell r="B78" t="str">
            <v>RETE COMISO</v>
          </cell>
          <cell r="C78" t="str">
            <v>00009590</v>
          </cell>
          <cell r="D78">
            <v>39193</v>
          </cell>
          <cell r="E78" t="str">
            <v>True</v>
          </cell>
          <cell r="F78" t="str">
            <v>Riconsegna - RD</v>
          </cell>
          <cell r="G78" t="str">
            <v>True</v>
          </cell>
          <cell r="H78">
            <v>15.1</v>
          </cell>
          <cell r="I78" t="str">
            <v/>
          </cell>
          <cell r="J78" t="str">
            <v>PRO_RATA_ON_CAPACITY</v>
          </cell>
          <cell r="K78" t="str">
            <v>Industriale</v>
          </cell>
          <cell r="L78" t="str">
            <v>F/5 - Zona F = MER</v>
          </cell>
          <cell r="M78" t="str">
            <v>C/2 - Zone C</v>
          </cell>
          <cell r="N78" t="str">
            <v/>
          </cell>
          <cell r="O78" t="str">
            <v>NONE</v>
          </cell>
          <cell r="P78">
            <v>10.058</v>
          </cell>
          <cell r="Q78">
            <v>10.925000000000001</v>
          </cell>
          <cell r="R78">
            <v>12</v>
          </cell>
          <cell r="S78">
            <v>4.0999999999999996</v>
          </cell>
          <cell r="T78" t="str">
            <v>RAGUSA/RG</v>
          </cell>
          <cell r="U78" t="str">
            <v/>
          </cell>
        </row>
        <row r="79">
          <cell r="A79" t="str">
            <v>COM00009591D</v>
          </cell>
          <cell r="B79" t="str">
            <v>RETE COMISO</v>
          </cell>
          <cell r="C79" t="str">
            <v>00009591</v>
          </cell>
          <cell r="D79">
            <v>18300</v>
          </cell>
          <cell r="E79" t="str">
            <v>True</v>
          </cell>
          <cell r="F79" t="str">
            <v>Riconsegna - RD</v>
          </cell>
          <cell r="G79" t="str">
            <v>True</v>
          </cell>
          <cell r="H79">
            <v>15.1</v>
          </cell>
          <cell r="I79" t="str">
            <v/>
          </cell>
          <cell r="J79" t="str">
            <v>PRO_RATA_ON_CAPACITY</v>
          </cell>
          <cell r="K79" t="str">
            <v>Industriale</v>
          </cell>
          <cell r="L79" t="str">
            <v>F/5 - Zona F = MER</v>
          </cell>
          <cell r="M79" t="str">
            <v>C/2 - Zone C</v>
          </cell>
          <cell r="N79" t="str">
            <v/>
          </cell>
          <cell r="O79" t="str">
            <v>NONE</v>
          </cell>
          <cell r="P79">
            <v>10.981</v>
          </cell>
          <cell r="Q79">
            <v>10.93</v>
          </cell>
          <cell r="R79">
            <v>12</v>
          </cell>
          <cell r="S79">
            <v>4.0999999999999996</v>
          </cell>
          <cell r="T79" t="str">
            <v>RAGUSA/RG</v>
          </cell>
          <cell r="U79" t="str">
            <v/>
          </cell>
        </row>
        <row r="80">
          <cell r="A80" t="str">
            <v>COM00700500D</v>
          </cell>
          <cell r="B80" t="str">
            <v>RETE COMISO</v>
          </cell>
          <cell r="C80" t="str">
            <v>00700500</v>
          </cell>
          <cell r="D80">
            <v>4300</v>
          </cell>
          <cell r="E80" t="str">
            <v>True</v>
          </cell>
          <cell r="F80" t="str">
            <v>Riconsegna - RD</v>
          </cell>
          <cell r="G80" t="str">
            <v>True</v>
          </cell>
          <cell r="H80">
            <v>15.1</v>
          </cell>
          <cell r="I80" t="str">
            <v/>
          </cell>
          <cell r="J80" t="str">
            <v>PRO_RATA_ON_CAPACITY</v>
          </cell>
          <cell r="K80" t="str">
            <v>Autotrazione</v>
          </cell>
          <cell r="L80" t="str">
            <v>F/5 - Zona F = MER</v>
          </cell>
          <cell r="M80" t="str">
            <v>C/2 - Zone C</v>
          </cell>
          <cell r="N80" t="str">
            <v/>
          </cell>
          <cell r="O80" t="str">
            <v>NONE</v>
          </cell>
          <cell r="P80">
            <v>10.981</v>
          </cell>
          <cell r="Q80">
            <v>10.925000000000001</v>
          </cell>
          <cell r="R80">
            <v>12</v>
          </cell>
          <cell r="S80">
            <v>5.0999999999999996</v>
          </cell>
          <cell r="T80" t="str">
            <v>RAGUSA/RG</v>
          </cell>
          <cell r="U80" t="str">
            <v/>
          </cell>
        </row>
        <row r="81">
          <cell r="A81" t="str">
            <v>GAR00009550D</v>
          </cell>
          <cell r="B81" t="str">
            <v>RETE GARAGUSO</v>
          </cell>
          <cell r="C81" t="str">
            <v>00009550</v>
          </cell>
          <cell r="D81">
            <v>1823</v>
          </cell>
          <cell r="E81" t="str">
            <v>True</v>
          </cell>
          <cell r="F81" t="str">
            <v>Riconsegna - RD</v>
          </cell>
          <cell r="G81" t="str">
            <v>False</v>
          </cell>
          <cell r="H81">
            <v>15.1</v>
          </cell>
          <cell r="I81" t="str">
            <v/>
          </cell>
          <cell r="J81" t="str">
            <v>PRO_RATA_ON_CAPACITY</v>
          </cell>
          <cell r="K81" t="str">
            <v>Rete Distribuzione</v>
          </cell>
          <cell r="L81" t="str">
            <v/>
          </cell>
          <cell r="M81" t="str">
            <v>D/3 - Zone D</v>
          </cell>
          <cell r="N81" t="str">
            <v>Potenza/27</v>
          </cell>
          <cell r="O81" t="str">
            <v>NONE</v>
          </cell>
          <cell r="P81">
            <v>10.417999999999999</v>
          </cell>
          <cell r="Q81">
            <v>10.467000000000001</v>
          </cell>
          <cell r="R81">
            <v>59</v>
          </cell>
          <cell r="S81">
            <v>4.0999999999999996</v>
          </cell>
          <cell r="T81" t="str">
            <v>GARAGUSO/MT</v>
          </cell>
          <cell r="U81" t="str">
            <v/>
          </cell>
        </row>
        <row r="82">
          <cell r="A82" t="str">
            <v>POZ00700509D</v>
          </cell>
          <cell r="B82" t="str">
            <v>RETE SGM</v>
          </cell>
          <cell r="C82" t="str">
            <v>00700509</v>
          </cell>
          <cell r="D82">
            <v>105600</v>
          </cell>
          <cell r="E82" t="str">
            <v>True</v>
          </cell>
          <cell r="F82" t="str">
            <v>Riconsegna - RD</v>
          </cell>
          <cell r="G82" t="str">
            <v>False</v>
          </cell>
          <cell r="H82">
            <v>0.6</v>
          </cell>
          <cell r="I82" t="str">
            <v/>
          </cell>
          <cell r="J82" t="str">
            <v>PRO_RATA_ON_CAPACITY</v>
          </cell>
          <cell r="K82" t="str">
            <v>Rete Distribuzione</v>
          </cell>
          <cell r="L82" t="str">
            <v>D/3 - Zona D = SOR</v>
          </cell>
          <cell r="M82" t="str">
            <v>D/3 - Zone D</v>
          </cell>
          <cell r="N82" t="str">
            <v>Perugia Sant'Egidio/20</v>
          </cell>
          <cell r="O82" t="str">
            <v>NONE</v>
          </cell>
          <cell r="P82">
            <v>11.103999999999999</v>
          </cell>
          <cell r="Q82">
            <v>11.162000000000001</v>
          </cell>
          <cell r="R82">
            <v>60</v>
          </cell>
          <cell r="S82">
            <v>12.1</v>
          </cell>
          <cell r="T82" t="str">
            <v>POZZILLI/IS</v>
          </cell>
          <cell r="U82" t="str">
            <v/>
          </cell>
        </row>
        <row r="83">
          <cell r="A83" t="str">
            <v>SGM00000011D</v>
          </cell>
          <cell r="B83" t="str">
            <v>RETE SGM</v>
          </cell>
          <cell r="C83" t="str">
            <v>00000011</v>
          </cell>
          <cell r="D83">
            <v>9312</v>
          </cell>
          <cell r="E83" t="str">
            <v>True</v>
          </cell>
          <cell r="F83" t="str">
            <v>Riconsegna - RD</v>
          </cell>
          <cell r="G83" t="str">
            <v>True</v>
          </cell>
          <cell r="H83">
            <v>15.1</v>
          </cell>
          <cell r="I83" t="str">
            <v/>
          </cell>
          <cell r="J83" t="str">
            <v>PRO_RATA_ON_CAPACITY</v>
          </cell>
          <cell r="K83" t="str">
            <v>Industriale</v>
          </cell>
          <cell r="L83" t="str">
            <v>E/4 - Zona E = SOC</v>
          </cell>
          <cell r="M83" t="str">
            <v>D/3 - Zone D</v>
          </cell>
          <cell r="N83" t="str">
            <v/>
          </cell>
          <cell r="O83" t="str">
            <v>NONE</v>
          </cell>
          <cell r="P83">
            <v>11.121</v>
          </cell>
          <cell r="Q83">
            <v>11.105</v>
          </cell>
          <cell r="R83">
            <v>24</v>
          </cell>
          <cell r="S83">
            <v>6.1</v>
          </cell>
          <cell r="T83" t="str">
            <v>ISOLA DEL LIRI/FR</v>
          </cell>
          <cell r="U83" t="str">
            <v>Avviato in data 29/12/2014
Discato in data 20/12/2021
Riapero in data 13/01/2022</v>
          </cell>
        </row>
        <row r="84">
          <cell r="A84" t="str">
            <v>SGM00000012D</v>
          </cell>
          <cell r="B84" t="str">
            <v>RETE SGM</v>
          </cell>
          <cell r="C84" t="str">
            <v>00000012</v>
          </cell>
          <cell r="D84">
            <v>37100</v>
          </cell>
          <cell r="E84" t="str">
            <v>True</v>
          </cell>
          <cell r="F84" t="str">
            <v>Riconsegna - RD</v>
          </cell>
          <cell r="G84" t="str">
            <v>True</v>
          </cell>
          <cell r="H84">
            <v>4.9470000000000001</v>
          </cell>
          <cell r="I84" t="str">
            <v/>
          </cell>
          <cell r="J84" t="str">
            <v>PRO_RATA_ON_CAPACITY</v>
          </cell>
          <cell r="K84" t="str">
            <v>Industriale</v>
          </cell>
          <cell r="L84" t="str">
            <v>E/4 - Zona E = SOC</v>
          </cell>
          <cell r="M84" t="str">
            <v>C/2 - Zone C</v>
          </cell>
          <cell r="N84" t="str">
            <v/>
          </cell>
          <cell r="O84" t="str">
            <v>NONE</v>
          </cell>
          <cell r="P84">
            <v>11.138</v>
          </cell>
          <cell r="Q84">
            <v>11.119</v>
          </cell>
          <cell r="R84">
            <v>60</v>
          </cell>
          <cell r="S84">
            <v>12.1</v>
          </cell>
          <cell r="T84" t="str">
            <v>AQUINO/FR</v>
          </cell>
          <cell r="U84" t="str">
            <v/>
          </cell>
        </row>
        <row r="85">
          <cell r="A85" t="str">
            <v>SGM00000016D</v>
          </cell>
          <cell r="B85" t="str">
            <v>RETE SGM</v>
          </cell>
          <cell r="C85" t="str">
            <v>00000016</v>
          </cell>
          <cell r="D85">
            <v>79800</v>
          </cell>
          <cell r="E85" t="str">
            <v>True</v>
          </cell>
          <cell r="F85" t="str">
            <v>Riconsegna - RD</v>
          </cell>
          <cell r="G85" t="str">
            <v>True</v>
          </cell>
          <cell r="H85">
            <v>3.1640000000000001</v>
          </cell>
          <cell r="I85" t="str">
            <v/>
          </cell>
          <cell r="J85" t="str">
            <v>PRO_RATA_ON_CAPACITY</v>
          </cell>
          <cell r="K85" t="str">
            <v>Industriale</v>
          </cell>
          <cell r="L85" t="str">
            <v>E/4 - Zona E = SOC</v>
          </cell>
          <cell r="M85" t="str">
            <v>C/2 - Zone C</v>
          </cell>
          <cell r="N85" t="str">
            <v/>
          </cell>
          <cell r="O85" t="str">
            <v>NONE</v>
          </cell>
          <cell r="P85">
            <v>11.124000000000001</v>
          </cell>
          <cell r="Q85">
            <v>11.162000000000001</v>
          </cell>
          <cell r="R85">
            <v>60</v>
          </cell>
          <cell r="S85">
            <v>15</v>
          </cell>
          <cell r="T85" t="str">
            <v>CASSINO/FR</v>
          </cell>
          <cell r="U85" t="str">
            <v/>
          </cell>
        </row>
        <row r="86">
          <cell r="A86" t="str">
            <v>SGM00000018D</v>
          </cell>
          <cell r="B86" t="str">
            <v>RETE SGM</v>
          </cell>
          <cell r="C86" t="str">
            <v>00000018</v>
          </cell>
          <cell r="D86">
            <v>7800</v>
          </cell>
          <cell r="E86" t="str">
            <v>True</v>
          </cell>
          <cell r="F86" t="str">
            <v>Riconsegna - RD</v>
          </cell>
          <cell r="G86" t="str">
            <v>True</v>
          </cell>
          <cell r="H86">
            <v>5.0309999999999997</v>
          </cell>
          <cell r="I86" t="str">
            <v/>
          </cell>
          <cell r="J86" t="str">
            <v>PRO_RATA_ON_CAPACITY</v>
          </cell>
          <cell r="K86" t="str">
            <v>Industriale</v>
          </cell>
          <cell r="L86" t="str">
            <v>E/4 - Zona E = SOC</v>
          </cell>
          <cell r="M86" t="str">
            <v>D/3 - Zone D</v>
          </cell>
          <cell r="N86" t="str">
            <v/>
          </cell>
          <cell r="O86" t="str">
            <v>NONE</v>
          </cell>
          <cell r="P86">
            <v>11.138999999999999</v>
          </cell>
          <cell r="Q86">
            <v>11.116</v>
          </cell>
          <cell r="R86">
            <v>60</v>
          </cell>
          <cell r="S86">
            <v>12.1</v>
          </cell>
          <cell r="T86" t="str">
            <v>FERENTINO/FR</v>
          </cell>
          <cell r="U86" t="str">
            <v/>
          </cell>
        </row>
        <row r="87">
          <cell r="A87" t="str">
            <v>SGM00000027D</v>
          </cell>
          <cell r="B87" t="str">
            <v>RETE SGM</v>
          </cell>
          <cell r="C87" t="str">
            <v>00000027</v>
          </cell>
          <cell r="D87">
            <v>3712</v>
          </cell>
          <cell r="E87" t="str">
            <v>True</v>
          </cell>
          <cell r="F87" t="str">
            <v>Riconsegna - RD</v>
          </cell>
          <cell r="G87" t="str">
            <v>True</v>
          </cell>
          <cell r="H87">
            <v>0.35</v>
          </cell>
          <cell r="I87" t="str">
            <v/>
          </cell>
          <cell r="J87" t="str">
            <v>PRO_RATA_ON_CAPACITY</v>
          </cell>
          <cell r="K87" t="str">
            <v>Industriale</v>
          </cell>
          <cell r="L87" t="str">
            <v>D/3 - Zona D = SOR</v>
          </cell>
          <cell r="M87" t="str">
            <v>D/3 - Zone D</v>
          </cell>
          <cell r="N87" t="str">
            <v/>
          </cell>
          <cell r="O87" t="str">
            <v>NONE</v>
          </cell>
          <cell r="P87">
            <v>11.106</v>
          </cell>
          <cell r="Q87">
            <v>11.101000000000001</v>
          </cell>
          <cell r="R87">
            <v>60</v>
          </cell>
          <cell r="S87">
            <v>12.1</v>
          </cell>
          <cell r="T87" t="str">
            <v>ISERNIA/IS</v>
          </cell>
          <cell r="U87" t="str">
            <v/>
          </cell>
        </row>
        <row r="88">
          <cell r="A88" t="str">
            <v>SGM00000028D</v>
          </cell>
          <cell r="B88" t="str">
            <v>RETE SGM</v>
          </cell>
          <cell r="C88" t="str">
            <v>00000028</v>
          </cell>
          <cell r="D88">
            <v>11000</v>
          </cell>
          <cell r="E88" t="str">
            <v>True</v>
          </cell>
          <cell r="F88" t="str">
            <v>Riconsegna - RD</v>
          </cell>
          <cell r="G88" t="str">
            <v>True</v>
          </cell>
          <cell r="H88">
            <v>0.35</v>
          </cell>
          <cell r="I88" t="str">
            <v/>
          </cell>
          <cell r="J88" t="str">
            <v>PRO_RATA_ON_CAPACITY</v>
          </cell>
          <cell r="K88" t="str">
            <v>Industriale</v>
          </cell>
          <cell r="L88" t="str">
            <v>D/3 - Zona D = SOR</v>
          </cell>
          <cell r="M88" t="str">
            <v>D/3 - Zone D</v>
          </cell>
          <cell r="N88" t="str">
            <v/>
          </cell>
          <cell r="O88" t="str">
            <v>NONE</v>
          </cell>
          <cell r="P88">
            <v>11.108000000000001</v>
          </cell>
          <cell r="Q88">
            <v>11.109</v>
          </cell>
          <cell r="R88">
            <v>60</v>
          </cell>
          <cell r="S88">
            <v>12.1</v>
          </cell>
          <cell r="T88" t="str">
            <v>ISERNIA/IS</v>
          </cell>
          <cell r="U88" t="str">
            <v/>
          </cell>
        </row>
        <row r="89">
          <cell r="A89" t="str">
            <v>SGM00000031D</v>
          </cell>
          <cell r="B89" t="str">
            <v>RETE SGM</v>
          </cell>
          <cell r="C89" t="str">
            <v>00000031</v>
          </cell>
          <cell r="D89">
            <v>42528</v>
          </cell>
          <cell r="E89" t="str">
            <v>True</v>
          </cell>
          <cell r="F89" t="str">
            <v>Riconsegna - RD</v>
          </cell>
          <cell r="G89" t="str">
            <v>True</v>
          </cell>
          <cell r="H89">
            <v>5.55</v>
          </cell>
          <cell r="I89" t="str">
            <v/>
          </cell>
          <cell r="J89" t="str">
            <v>PRO_RATA_ON_CAPACITY</v>
          </cell>
          <cell r="K89" t="str">
            <v>Industriale</v>
          </cell>
          <cell r="L89" t="str">
            <v>D/3 - Zona D = SOR</v>
          </cell>
          <cell r="M89" t="str">
            <v>D/3 - Zone D</v>
          </cell>
          <cell r="N89" t="str">
            <v/>
          </cell>
          <cell r="O89" t="str">
            <v>NONE</v>
          </cell>
          <cell r="P89">
            <v>11.105</v>
          </cell>
          <cell r="Q89">
            <v>11.162000000000001</v>
          </cell>
          <cell r="R89">
            <v>60</v>
          </cell>
          <cell r="S89">
            <v>12.1</v>
          </cell>
          <cell r="T89" t="str">
            <v>SESTO CAMPANO/IS</v>
          </cell>
          <cell r="U89" t="str">
            <v/>
          </cell>
        </row>
        <row r="90">
          <cell r="A90" t="str">
            <v>SGM00000032D</v>
          </cell>
          <cell r="B90" t="str">
            <v>RETE SGM</v>
          </cell>
          <cell r="C90" t="str">
            <v>00000032</v>
          </cell>
          <cell r="D90">
            <v>16296</v>
          </cell>
          <cell r="E90" t="str">
            <v>True</v>
          </cell>
          <cell r="F90" t="str">
            <v>Riconsegna - RD</v>
          </cell>
          <cell r="G90" t="str">
            <v>True</v>
          </cell>
          <cell r="H90">
            <v>4.218</v>
          </cell>
          <cell r="I90" t="str">
            <v/>
          </cell>
          <cell r="J90" t="str">
            <v>PRO_RATA_ON_CAPACITY</v>
          </cell>
          <cell r="K90" t="str">
            <v>Industriale</v>
          </cell>
          <cell r="L90" t="str">
            <v>D/3 - Zona D = SOR</v>
          </cell>
          <cell r="M90" t="str">
            <v>E/4 - Zone E</v>
          </cell>
          <cell r="N90" t="str">
            <v/>
          </cell>
          <cell r="O90" t="str">
            <v>NONE</v>
          </cell>
          <cell r="P90">
            <v>11.101000000000001</v>
          </cell>
          <cell r="Q90">
            <v>11.106</v>
          </cell>
          <cell r="R90">
            <v>60</v>
          </cell>
          <cell r="S90">
            <v>12.1</v>
          </cell>
          <cell r="T90" t="str">
            <v>GUARDIAREGIA/CB</v>
          </cell>
          <cell r="U90" t="str">
            <v/>
          </cell>
        </row>
        <row r="91">
          <cell r="A91" t="str">
            <v>SGM00000033D</v>
          </cell>
          <cell r="B91" t="str">
            <v>RETE SGM</v>
          </cell>
          <cell r="C91" t="str">
            <v>00000033;
00400033</v>
          </cell>
          <cell r="D91">
            <v>38200</v>
          </cell>
          <cell r="E91" t="str">
            <v>True</v>
          </cell>
          <cell r="F91" t="str">
            <v>Riconsegna - RD</v>
          </cell>
          <cell r="G91" t="str">
            <v>True</v>
          </cell>
          <cell r="H91">
            <v>7</v>
          </cell>
          <cell r="I91" t="str">
            <v/>
          </cell>
          <cell r="J91" t="str">
            <v>PRO_RATA_ON_CAPACITY</v>
          </cell>
          <cell r="K91" t="str">
            <v>Industriale</v>
          </cell>
          <cell r="L91" t="str">
            <v>E/4 - Zona E = SOC</v>
          </cell>
          <cell r="M91" t="str">
            <v>D/3 - Zone D</v>
          </cell>
          <cell r="N91" t="str">
            <v/>
          </cell>
          <cell r="O91" t="str">
            <v>NONE</v>
          </cell>
          <cell r="P91">
            <v>11.138999999999999</v>
          </cell>
          <cell r="Q91">
            <v>11.116</v>
          </cell>
          <cell r="R91">
            <v>60</v>
          </cell>
          <cell r="S91">
            <v>6.1</v>
          </cell>
          <cell r="T91" t="str">
            <v>COLLEFERRO/RM</v>
          </cell>
          <cell r="U91" t="str">
            <v/>
          </cell>
        </row>
        <row r="92">
          <cell r="A92" t="str">
            <v>SGM00000035D</v>
          </cell>
          <cell r="B92" t="str">
            <v>RETE SGM</v>
          </cell>
          <cell r="C92" t="str">
            <v>00000035</v>
          </cell>
          <cell r="D92">
            <v>800</v>
          </cell>
          <cell r="E92" t="str">
            <v>True</v>
          </cell>
          <cell r="F92" t="str">
            <v>Riconsegna - RD</v>
          </cell>
          <cell r="G92" t="str">
            <v>True</v>
          </cell>
          <cell r="H92">
            <v>0.52700000000000002</v>
          </cell>
          <cell r="I92" t="str">
            <v/>
          </cell>
          <cell r="J92" t="str">
            <v>PRO_RATA_ON_CAPACITY</v>
          </cell>
          <cell r="K92" t="str">
            <v>Industriale</v>
          </cell>
          <cell r="L92" t="str">
            <v>D/3 - Zona D = SOR</v>
          </cell>
          <cell r="M92" t="str">
            <v>D/3 - Zone D</v>
          </cell>
          <cell r="N92" t="str">
            <v/>
          </cell>
          <cell r="O92" t="str">
            <v>NONE</v>
          </cell>
          <cell r="P92">
            <v>11.111000000000001</v>
          </cell>
          <cell r="Q92">
            <v>11.106</v>
          </cell>
          <cell r="R92">
            <v>60</v>
          </cell>
          <cell r="S92">
            <v>12.1</v>
          </cell>
          <cell r="T92" t="str">
            <v>LARINO/CB</v>
          </cell>
          <cell r="U92" t="str">
            <v/>
          </cell>
        </row>
        <row r="93">
          <cell r="A93" t="str">
            <v>SGM00000036D</v>
          </cell>
          <cell r="B93" t="str">
            <v>RETE SGM</v>
          </cell>
          <cell r="C93" t="str">
            <v>00000036</v>
          </cell>
          <cell r="D93">
            <v>39000</v>
          </cell>
          <cell r="E93" t="str">
            <v>True</v>
          </cell>
          <cell r="F93" t="str">
            <v>Riconsegna - RD</v>
          </cell>
          <cell r="G93" t="str">
            <v>True</v>
          </cell>
          <cell r="H93">
            <v>0.35</v>
          </cell>
          <cell r="I93" t="str">
            <v/>
          </cell>
          <cell r="J93" t="str">
            <v>PRO_RATA_ON_CAPACITY</v>
          </cell>
          <cell r="K93" t="str">
            <v>Industriale</v>
          </cell>
          <cell r="L93" t="str">
            <v>D/3 - Zona D = SOR</v>
          </cell>
          <cell r="M93" t="str">
            <v>D/3 - Zone D</v>
          </cell>
          <cell r="N93" t="str">
            <v/>
          </cell>
          <cell r="O93" t="str">
            <v>NONE</v>
          </cell>
          <cell r="P93">
            <v>11.106999999999999</v>
          </cell>
          <cell r="Q93">
            <v>11.103999999999999</v>
          </cell>
          <cell r="R93">
            <v>60</v>
          </cell>
          <cell r="S93">
            <v>12.1</v>
          </cell>
          <cell r="T93" t="str">
            <v>ISERNIA/IS</v>
          </cell>
          <cell r="U93" t="str">
            <v>Aperto in data 08/04/2022</v>
          </cell>
        </row>
        <row r="94">
          <cell r="A94" t="str">
            <v>SGM00000037D</v>
          </cell>
          <cell r="B94" t="str">
            <v>RETE SGM</v>
          </cell>
          <cell r="C94" t="str">
            <v>00000037</v>
          </cell>
          <cell r="D94">
            <v>10296</v>
          </cell>
          <cell r="E94" t="str">
            <v>False</v>
          </cell>
          <cell r="F94" t="str">
            <v>Riconsegna - RD</v>
          </cell>
          <cell r="G94" t="str">
            <v>True</v>
          </cell>
          <cell r="H94">
            <v>6.9</v>
          </cell>
          <cell r="I94" t="str">
            <v/>
          </cell>
          <cell r="J94" t="str">
            <v>PRO_RATA_ON_CAPACITY</v>
          </cell>
          <cell r="K94" t="str">
            <v>Industriale</v>
          </cell>
          <cell r="L94" t="str">
            <v>E/4 - Zona E = SOC</v>
          </cell>
          <cell r="M94" t="str">
            <v>D/3 - Zone D</v>
          </cell>
          <cell r="N94" t="str">
            <v/>
          </cell>
          <cell r="O94" t="str">
            <v>NONE</v>
          </cell>
          <cell r="P94">
            <v>11</v>
          </cell>
          <cell r="Q94">
            <v>10.989000000000001</v>
          </cell>
          <cell r="R94">
            <v>60</v>
          </cell>
          <cell r="S94">
            <v>12.1</v>
          </cell>
          <cell r="T94" t="str">
            <v>ANAGNI/FR</v>
          </cell>
          <cell r="U94" t="str">
            <v>Discato in data 21/10/2020</v>
          </cell>
        </row>
        <row r="95">
          <cell r="A95" t="str">
            <v>SGM00000052D</v>
          </cell>
          <cell r="B95" t="str">
            <v>RETE SGM</v>
          </cell>
          <cell r="C95" t="str">
            <v>00000052</v>
          </cell>
          <cell r="D95">
            <v>120000</v>
          </cell>
          <cell r="E95" t="str">
            <v>False</v>
          </cell>
          <cell r="F95" t="str">
            <v>Riconsegna - RD</v>
          </cell>
          <cell r="G95" t="str">
            <v>True</v>
          </cell>
          <cell r="H95">
            <v>0.156</v>
          </cell>
          <cell r="I95" t="str">
            <v/>
          </cell>
          <cell r="J95" t="str">
            <v>PRO_RATA_ON_CAPACITY</v>
          </cell>
          <cell r="K95" t="str">
            <v>Industriale</v>
          </cell>
          <cell r="L95" t="str">
            <v>E/4 - Zona E = SOC</v>
          </cell>
          <cell r="M95" t="str">
            <v>D/3 - Zone D</v>
          </cell>
          <cell r="N95" t="str">
            <v/>
          </cell>
          <cell r="O95" t="str">
            <v>NONE</v>
          </cell>
          <cell r="P95">
            <v>11</v>
          </cell>
          <cell r="Q95">
            <v>10.989000000000001</v>
          </cell>
          <cell r="R95">
            <v>60</v>
          </cell>
          <cell r="S95">
            <v>6.1</v>
          </cell>
          <cell r="T95" t="str">
            <v>ROCCASECCA/FR</v>
          </cell>
          <cell r="U95" t="str">
            <v>discato in data 17/01/2023</v>
          </cell>
        </row>
        <row r="96">
          <cell r="A96" t="str">
            <v>SGM00000054D</v>
          </cell>
          <cell r="B96" t="str">
            <v>RETE SGM</v>
          </cell>
          <cell r="C96" t="str">
            <v>00000054</v>
          </cell>
          <cell r="D96">
            <v>32496</v>
          </cell>
          <cell r="E96" t="str">
            <v>True</v>
          </cell>
          <cell r="F96" t="str">
            <v>Riconsegna - RD</v>
          </cell>
          <cell r="G96" t="str">
            <v>True</v>
          </cell>
          <cell r="H96">
            <v>10.361000000000001</v>
          </cell>
          <cell r="I96" t="str">
            <v/>
          </cell>
          <cell r="J96" t="str">
            <v>PRO_RATA_ON_CAPACITY</v>
          </cell>
          <cell r="K96" t="str">
            <v>Industriale</v>
          </cell>
          <cell r="L96" t="str">
            <v>E/4 - Zona E = SOC</v>
          </cell>
          <cell r="M96" t="str">
            <v>C/2 - Zone C</v>
          </cell>
          <cell r="N96" t="str">
            <v/>
          </cell>
          <cell r="O96" t="str">
            <v>NONE</v>
          </cell>
          <cell r="P96">
            <v>11.122999999999999</v>
          </cell>
          <cell r="Q96">
            <v>11.105</v>
          </cell>
          <cell r="R96">
            <v>60</v>
          </cell>
          <cell r="S96">
            <v>6.1</v>
          </cell>
          <cell r="T96" t="str">
            <v>CEPRANO/FR</v>
          </cell>
          <cell r="U96" t="str">
            <v/>
          </cell>
        </row>
        <row r="97">
          <cell r="A97" t="str">
            <v>SGM00000069D</v>
          </cell>
          <cell r="B97" t="str">
            <v>RETE SGM</v>
          </cell>
          <cell r="C97" t="str">
            <v>00000069</v>
          </cell>
          <cell r="D97">
            <v>18000</v>
          </cell>
          <cell r="E97" t="str">
            <v>True</v>
          </cell>
          <cell r="F97" t="str">
            <v>Riconsegna - RD</v>
          </cell>
          <cell r="G97" t="str">
            <v>True</v>
          </cell>
          <cell r="H97">
            <v>2.46</v>
          </cell>
          <cell r="I97" t="str">
            <v/>
          </cell>
          <cell r="J97" t="str">
            <v>PRO_RATA_ON_CAPACITY</v>
          </cell>
          <cell r="K97" t="str">
            <v>Industriale</v>
          </cell>
          <cell r="L97" t="str">
            <v>E/4 - Zona E = SOC</v>
          </cell>
          <cell r="M97" t="str">
            <v>E/4 - Zone E</v>
          </cell>
          <cell r="N97" t="str">
            <v/>
          </cell>
          <cell r="O97" t="str">
            <v>NONE</v>
          </cell>
          <cell r="P97">
            <v>11.138999999999999</v>
          </cell>
          <cell r="Q97">
            <v>11.116</v>
          </cell>
          <cell r="R97">
            <v>60</v>
          </cell>
          <cell r="S97">
            <v>12.1</v>
          </cell>
          <cell r="T97" t="str">
            <v>PATRICA/FR</v>
          </cell>
          <cell r="U97" t="str">
            <v/>
          </cell>
        </row>
        <row r="98">
          <cell r="A98" t="str">
            <v>SGM00000073D</v>
          </cell>
          <cell r="B98" t="str">
            <v>RETE SGM</v>
          </cell>
          <cell r="C98" t="str">
            <v>00000073</v>
          </cell>
          <cell r="D98">
            <v>20000</v>
          </cell>
          <cell r="E98" t="str">
            <v>True</v>
          </cell>
          <cell r="F98" t="str">
            <v>Riconsegna - RD</v>
          </cell>
          <cell r="G98" t="str">
            <v>True</v>
          </cell>
          <cell r="H98">
            <v>13.6</v>
          </cell>
          <cell r="I98" t="str">
            <v/>
          </cell>
          <cell r="J98" t="str">
            <v>PRO_RATA_ON_CAPACITY</v>
          </cell>
          <cell r="K98" t="str">
            <v>Industriale</v>
          </cell>
          <cell r="L98" t="str">
            <v>E/4 - Zona E = SOC</v>
          </cell>
          <cell r="M98" t="str">
            <v>D/3 - Zone D</v>
          </cell>
          <cell r="N98" t="str">
            <v/>
          </cell>
          <cell r="O98" t="str">
            <v>NONE</v>
          </cell>
          <cell r="P98">
            <v>11.138999999999999</v>
          </cell>
          <cell r="Q98">
            <v>11.116</v>
          </cell>
          <cell r="R98">
            <v>60</v>
          </cell>
          <cell r="S98">
            <v>12.1</v>
          </cell>
          <cell r="T98" t="str">
            <v>ANAGNI/FR</v>
          </cell>
          <cell r="U98" t="str">
            <v/>
          </cell>
        </row>
        <row r="99">
          <cell r="A99" t="str">
            <v>SGM00000074D</v>
          </cell>
          <cell r="B99" t="str">
            <v>RETE SGM</v>
          </cell>
          <cell r="C99" t="str">
            <v>00000074</v>
          </cell>
          <cell r="D99">
            <v>20000</v>
          </cell>
          <cell r="E99" t="str">
            <v>True</v>
          </cell>
          <cell r="F99" t="str">
            <v>Riconsegna - RD</v>
          </cell>
          <cell r="G99" t="str">
            <v>True</v>
          </cell>
          <cell r="H99">
            <v>9.0690000000000008</v>
          </cell>
          <cell r="I99" t="str">
            <v/>
          </cell>
          <cell r="J99" t="str">
            <v>PRO_RATA_ON_CAPACITY</v>
          </cell>
          <cell r="K99" t="str">
            <v>Industriale</v>
          </cell>
          <cell r="L99" t="str">
            <v>E/4 - Zona E = SOC</v>
          </cell>
          <cell r="M99" t="str">
            <v>D/3 - Zone D</v>
          </cell>
          <cell r="N99" t="str">
            <v/>
          </cell>
          <cell r="O99" t="str">
            <v>NONE</v>
          </cell>
          <cell r="P99">
            <v>11.138999999999999</v>
          </cell>
          <cell r="Q99">
            <v>11.116</v>
          </cell>
          <cell r="R99">
            <v>60</v>
          </cell>
          <cell r="S99">
            <v>12.1</v>
          </cell>
          <cell r="T99" t="str">
            <v>ANAGNI/FR</v>
          </cell>
          <cell r="U99" t="str">
            <v/>
          </cell>
        </row>
        <row r="100">
          <cell r="A100" t="str">
            <v>SGM00000077D</v>
          </cell>
          <cell r="B100" t="str">
            <v>RETE SGM</v>
          </cell>
          <cell r="C100" t="str">
            <v>00000077</v>
          </cell>
          <cell r="D100">
            <v>11592</v>
          </cell>
          <cell r="E100" t="str">
            <v>True</v>
          </cell>
          <cell r="F100" t="str">
            <v>Riconsegna - RD</v>
          </cell>
          <cell r="G100" t="str">
            <v>True</v>
          </cell>
          <cell r="H100">
            <v>5.3109999999999999</v>
          </cell>
          <cell r="I100" t="str">
            <v/>
          </cell>
          <cell r="J100" t="str">
            <v>PRO_RATA_ON_CAPACITY</v>
          </cell>
          <cell r="K100" t="str">
            <v>Industriale</v>
          </cell>
          <cell r="L100" t="str">
            <v>E/4 - Zona E = SOC</v>
          </cell>
          <cell r="M100" t="str">
            <v>D/3 - Zone D</v>
          </cell>
          <cell r="N100" t="str">
            <v/>
          </cell>
          <cell r="O100" t="str">
            <v>NONE</v>
          </cell>
          <cell r="P100">
            <v>11.138999999999999</v>
          </cell>
          <cell r="Q100">
            <v>11.112</v>
          </cell>
          <cell r="R100">
            <v>60</v>
          </cell>
          <cell r="S100">
            <v>12.1</v>
          </cell>
          <cell r="T100" t="str">
            <v>CASTROCIELO/FR</v>
          </cell>
          <cell r="U100" t="str">
            <v/>
          </cell>
        </row>
        <row r="101">
          <cell r="A101" t="str">
            <v>SGM00000083D</v>
          </cell>
          <cell r="B101" t="str">
            <v>RETE SGM</v>
          </cell>
          <cell r="C101" t="str">
            <v>00000083</v>
          </cell>
          <cell r="D101">
            <v>3792</v>
          </cell>
          <cell r="E101" t="str">
            <v>True</v>
          </cell>
          <cell r="F101" t="str">
            <v>Riconsegna - RD</v>
          </cell>
          <cell r="G101" t="str">
            <v>True</v>
          </cell>
          <cell r="H101">
            <v>2.875</v>
          </cell>
          <cell r="I101" t="str">
            <v/>
          </cell>
          <cell r="J101" t="str">
            <v>PRO_RATA_ON_CAPACITY</v>
          </cell>
          <cell r="K101" t="str">
            <v>Industriale</v>
          </cell>
          <cell r="L101" t="str">
            <v>E/4 - Zona E = SOC</v>
          </cell>
          <cell r="M101" t="str">
            <v>D/3 - Zone D</v>
          </cell>
          <cell r="N101" t="str">
            <v/>
          </cell>
          <cell r="O101" t="str">
            <v>NONE</v>
          </cell>
          <cell r="P101">
            <v>11.141999999999999</v>
          </cell>
          <cell r="Q101">
            <v>11.106</v>
          </cell>
          <cell r="R101">
            <v>60</v>
          </cell>
          <cell r="S101">
            <v>12.1</v>
          </cell>
          <cell r="T101" t="str">
            <v>ANAGNI/FR</v>
          </cell>
          <cell r="U101" t="str">
            <v/>
          </cell>
        </row>
        <row r="102">
          <cell r="A102" t="str">
            <v>SGM00000084D</v>
          </cell>
          <cell r="B102" t="str">
            <v>RETE SGM</v>
          </cell>
          <cell r="C102" t="str">
            <v>00000084</v>
          </cell>
          <cell r="D102">
            <v>55104</v>
          </cell>
          <cell r="E102" t="str">
            <v>True</v>
          </cell>
          <cell r="F102" t="str">
            <v>Riconsegna - RD</v>
          </cell>
          <cell r="G102" t="str">
            <v>True</v>
          </cell>
          <cell r="H102">
            <v>4.1029999999999998</v>
          </cell>
          <cell r="I102" t="str">
            <v/>
          </cell>
          <cell r="J102" t="str">
            <v>PRO_RATA_ON_CAPACITY</v>
          </cell>
          <cell r="K102" t="str">
            <v>Industriale</v>
          </cell>
          <cell r="L102" t="str">
            <v>E/4 - Zona E = SOC</v>
          </cell>
          <cell r="M102" t="str">
            <v>D/3 - Zone D</v>
          </cell>
          <cell r="N102" t="str">
            <v/>
          </cell>
          <cell r="O102" t="str">
            <v>NONE</v>
          </cell>
          <cell r="P102">
            <v>11.138999999999999</v>
          </cell>
          <cell r="Q102">
            <v>11.116</v>
          </cell>
          <cell r="R102">
            <v>60</v>
          </cell>
          <cell r="S102">
            <v>12.1</v>
          </cell>
          <cell r="T102" t="str">
            <v>FERENTINO/FR</v>
          </cell>
          <cell r="U102" t="str">
            <v/>
          </cell>
        </row>
        <row r="103">
          <cell r="A103" t="str">
            <v>SGM00000087D</v>
          </cell>
          <cell r="B103" t="str">
            <v>RETE SGM</v>
          </cell>
          <cell r="C103" t="str">
            <v>00000087</v>
          </cell>
          <cell r="D103">
            <v>42192</v>
          </cell>
          <cell r="E103" t="str">
            <v>True</v>
          </cell>
          <cell r="F103" t="str">
            <v>Riconsegna - RD</v>
          </cell>
          <cell r="G103" t="str">
            <v>True</v>
          </cell>
          <cell r="H103">
            <v>5.399</v>
          </cell>
          <cell r="I103" t="str">
            <v/>
          </cell>
          <cell r="J103" t="str">
            <v>PRO_RATA_ON_CAPACITY</v>
          </cell>
          <cell r="K103" t="str">
            <v>Industriale</v>
          </cell>
          <cell r="L103" t="str">
            <v>E/4 - Zona E = SOC</v>
          </cell>
          <cell r="M103" t="str">
            <v>D/3 - Zone D</v>
          </cell>
          <cell r="N103" t="str">
            <v/>
          </cell>
          <cell r="O103" t="str">
            <v>NONE</v>
          </cell>
          <cell r="P103">
            <v>11.138999999999999</v>
          </cell>
          <cell r="Q103">
            <v>11.116</v>
          </cell>
          <cell r="R103">
            <v>24</v>
          </cell>
          <cell r="S103">
            <v>6.1</v>
          </cell>
          <cell r="T103" t="str">
            <v>CECCANO/FR</v>
          </cell>
          <cell r="U103" t="str">
            <v/>
          </cell>
        </row>
        <row r="104">
          <cell r="A104" t="str">
            <v>SGM00000090DA</v>
          </cell>
          <cell r="B104" t="str">
            <v>RETE SGM</v>
          </cell>
          <cell r="C104" t="str">
            <v>00000090;
00400090</v>
          </cell>
          <cell r="D104">
            <v>170904</v>
          </cell>
          <cell r="E104" t="str">
            <v>True</v>
          </cell>
          <cell r="F104" t="str">
            <v>Riconsegna - RD</v>
          </cell>
          <cell r="G104" t="str">
            <v>True</v>
          </cell>
          <cell r="H104">
            <v>8</v>
          </cell>
          <cell r="I104" t="str">
            <v/>
          </cell>
          <cell r="J104" t="str">
            <v>PRO_RATA_ON_CAPACITY</v>
          </cell>
          <cell r="K104" t="str">
            <v>Industriale</v>
          </cell>
          <cell r="L104" t="str">
            <v>E/4 - Zona E = SOC</v>
          </cell>
          <cell r="M104" t="str">
            <v>E/4 - Zone E</v>
          </cell>
          <cell r="N104" t="str">
            <v/>
          </cell>
          <cell r="O104" t="str">
            <v>NONE</v>
          </cell>
          <cell r="P104">
            <v>11.137</v>
          </cell>
          <cell r="Q104">
            <v>11.116</v>
          </cell>
          <cell r="R104">
            <v>24</v>
          </cell>
          <cell r="S104">
            <v>6.1</v>
          </cell>
          <cell r="T104" t="str">
            <v>FROSINONE/FR</v>
          </cell>
          <cell r="U104" t="str">
            <v/>
          </cell>
        </row>
        <row r="105">
          <cell r="A105" t="str">
            <v>SGM00000091D</v>
          </cell>
          <cell r="B105" t="str">
            <v>RETE SGM</v>
          </cell>
          <cell r="C105" t="str">
            <v>00000091</v>
          </cell>
          <cell r="D105">
            <v>10296</v>
          </cell>
          <cell r="E105" t="str">
            <v>False</v>
          </cell>
          <cell r="F105" t="str">
            <v>Riconsegna - RD</v>
          </cell>
          <cell r="G105" t="str">
            <v>True</v>
          </cell>
          <cell r="H105">
            <v>14.2</v>
          </cell>
          <cell r="I105" t="str">
            <v/>
          </cell>
          <cell r="J105" t="str">
            <v>PRO_RATA_ON_CAPACITY</v>
          </cell>
          <cell r="K105" t="str">
            <v>Industriale</v>
          </cell>
          <cell r="L105" t="str">
            <v>E/4 - Zona E = SOC</v>
          </cell>
          <cell r="M105" t="str">
            <v>D/3 - Zone D</v>
          </cell>
          <cell r="N105" t="str">
            <v/>
          </cell>
          <cell r="O105" t="str">
            <v>NONE</v>
          </cell>
          <cell r="P105">
            <v>11</v>
          </cell>
          <cell r="Q105">
            <v>10.989000000000001</v>
          </cell>
          <cell r="R105">
            <v>60</v>
          </cell>
          <cell r="S105">
            <v>12.1</v>
          </cell>
          <cell r="T105" t="str">
            <v>ANAGNI/FR</v>
          </cell>
          <cell r="U105" t="str">
            <v>Discato in data 14/05/2021</v>
          </cell>
        </row>
        <row r="106">
          <cell r="A106" t="str">
            <v>SGM00000094D</v>
          </cell>
          <cell r="B106" t="str">
            <v>RETE SGM</v>
          </cell>
          <cell r="C106" t="str">
            <v>00000094</v>
          </cell>
          <cell r="D106">
            <v>1150</v>
          </cell>
          <cell r="E106" t="str">
            <v>True</v>
          </cell>
          <cell r="F106" t="str">
            <v>Riconsegna - RD</v>
          </cell>
          <cell r="G106" t="str">
            <v>True</v>
          </cell>
          <cell r="H106">
            <v>8.0519999999999996</v>
          </cell>
          <cell r="I106" t="str">
            <v/>
          </cell>
          <cell r="J106" t="str">
            <v>PRO_RATA_ON_CAPACITY</v>
          </cell>
          <cell r="K106" t="str">
            <v>Industriale</v>
          </cell>
          <cell r="L106" t="str">
            <v>E/4 - Zona E = SOC</v>
          </cell>
          <cell r="M106" t="str">
            <v>E/4 - Zone E</v>
          </cell>
          <cell r="N106" t="str">
            <v/>
          </cell>
          <cell r="O106" t="str">
            <v>NONE</v>
          </cell>
          <cell r="P106">
            <v>11.138999999999999</v>
          </cell>
          <cell r="Q106">
            <v>11.117000000000001</v>
          </cell>
          <cell r="R106">
            <v>24</v>
          </cell>
          <cell r="S106">
            <v>6.1</v>
          </cell>
          <cell r="T106" t="str">
            <v>FROSINONE/FR</v>
          </cell>
          <cell r="U106" t="str">
            <v/>
          </cell>
        </row>
        <row r="107">
          <cell r="A107" t="str">
            <v>SGM00000138D</v>
          </cell>
          <cell r="B107" t="str">
            <v>RETE SGM</v>
          </cell>
          <cell r="C107" t="str">
            <v>00000138</v>
          </cell>
          <cell r="D107">
            <v>1850</v>
          </cell>
          <cell r="E107" t="str">
            <v>True</v>
          </cell>
          <cell r="F107" t="str">
            <v>Riconsegna - RD</v>
          </cell>
          <cell r="G107" t="str">
            <v>True</v>
          </cell>
          <cell r="H107">
            <v>13.9</v>
          </cell>
          <cell r="I107" t="str">
            <v/>
          </cell>
          <cell r="J107" t="str">
            <v>PRO_RATA_ON_CAPACITY</v>
          </cell>
          <cell r="K107" t="str">
            <v>Industriale</v>
          </cell>
          <cell r="L107" t="str">
            <v>E/4 - Zona E = SOC</v>
          </cell>
          <cell r="M107" t="str">
            <v>D/3 - Zone D</v>
          </cell>
          <cell r="N107" t="str">
            <v/>
          </cell>
          <cell r="O107" t="str">
            <v>NONE</v>
          </cell>
          <cell r="P107">
            <v>11.138999999999999</v>
          </cell>
          <cell r="Q107">
            <v>11.116</v>
          </cell>
          <cell r="R107">
            <v>60</v>
          </cell>
          <cell r="S107">
            <v>12.1</v>
          </cell>
          <cell r="T107" t="str">
            <v>ANAGNI/FR</v>
          </cell>
          <cell r="U107" t="str">
            <v/>
          </cell>
        </row>
        <row r="108">
          <cell r="A108" t="str">
            <v>SGM00000139D</v>
          </cell>
          <cell r="B108" t="str">
            <v>RETE SGM</v>
          </cell>
          <cell r="C108" t="str">
            <v>00000139</v>
          </cell>
          <cell r="D108">
            <v>3500</v>
          </cell>
          <cell r="E108" t="str">
            <v>True</v>
          </cell>
          <cell r="F108" t="str">
            <v>Riconsegna - RD</v>
          </cell>
          <cell r="G108" t="str">
            <v>True</v>
          </cell>
          <cell r="H108">
            <v>7.78</v>
          </cell>
          <cell r="I108" t="str">
            <v/>
          </cell>
          <cell r="J108" t="str">
            <v>PRO_RATA_ON_CAPACITY</v>
          </cell>
          <cell r="K108" t="str">
            <v>Industriale</v>
          </cell>
          <cell r="L108" t="str">
            <v>E/4 - Zona E = SOC</v>
          </cell>
          <cell r="M108" t="str">
            <v>D/3 - Zone D</v>
          </cell>
          <cell r="N108" t="str">
            <v/>
          </cell>
          <cell r="O108" t="str">
            <v>NONE</v>
          </cell>
          <cell r="P108">
            <v>11.138999999999999</v>
          </cell>
          <cell r="Q108">
            <v>11.116</v>
          </cell>
          <cell r="R108">
            <v>60</v>
          </cell>
          <cell r="S108">
            <v>12.1</v>
          </cell>
          <cell r="T108" t="str">
            <v>ANAGNI/FR</v>
          </cell>
          <cell r="U108" t="str">
            <v/>
          </cell>
        </row>
        <row r="109">
          <cell r="A109" t="str">
            <v>SGM00000141D</v>
          </cell>
          <cell r="B109" t="str">
            <v>RETE SGM</v>
          </cell>
          <cell r="C109" t="str">
            <v>00000141</v>
          </cell>
          <cell r="D109">
            <v>70000</v>
          </cell>
          <cell r="E109" t="str">
            <v>True</v>
          </cell>
          <cell r="F109" t="str">
            <v>Riconsegna - RD</v>
          </cell>
          <cell r="G109" t="str">
            <v>True</v>
          </cell>
          <cell r="H109">
            <v>1.04</v>
          </cell>
          <cell r="I109" t="str">
            <v/>
          </cell>
          <cell r="J109" t="str">
            <v>PRO_RATA_ON_CAPACITY</v>
          </cell>
          <cell r="K109" t="str">
            <v>Industriale</v>
          </cell>
          <cell r="L109" t="str">
            <v>E/4 - Zona E = SOC</v>
          </cell>
          <cell r="M109" t="str">
            <v>E/4 - Zone E</v>
          </cell>
          <cell r="N109" t="str">
            <v/>
          </cell>
          <cell r="O109" t="str">
            <v>NONE</v>
          </cell>
          <cell r="P109">
            <v>11.138999999999999</v>
          </cell>
          <cell r="Q109">
            <v>11.116</v>
          </cell>
          <cell r="R109">
            <v>60</v>
          </cell>
          <cell r="S109">
            <v>12.1</v>
          </cell>
          <cell r="T109" t="str">
            <v>PATRICA/FR</v>
          </cell>
          <cell r="U109" t="str">
            <v/>
          </cell>
        </row>
        <row r="110">
          <cell r="A110" t="str">
            <v>SGM00000142D</v>
          </cell>
          <cell r="B110" t="str">
            <v>RETE SGM</v>
          </cell>
          <cell r="C110" t="str">
            <v>00000142</v>
          </cell>
          <cell r="D110">
            <v>2520</v>
          </cell>
          <cell r="E110" t="str">
            <v>True</v>
          </cell>
          <cell r="F110" t="str">
            <v>Riconsegna - RD</v>
          </cell>
          <cell r="G110" t="str">
            <v>True</v>
          </cell>
          <cell r="H110">
            <v>8.2539999999999996</v>
          </cell>
          <cell r="I110" t="str">
            <v/>
          </cell>
          <cell r="J110" t="str">
            <v>PRO_RATA_ON_CAPACITY</v>
          </cell>
          <cell r="K110" t="str">
            <v>Industriale</v>
          </cell>
          <cell r="L110" t="str">
            <v>E/4 - Zona E = SOC</v>
          </cell>
          <cell r="M110" t="str">
            <v>E/4 - Zone E</v>
          </cell>
          <cell r="N110" t="str">
            <v/>
          </cell>
          <cell r="O110" t="str">
            <v>NONE</v>
          </cell>
          <cell r="P110">
            <v>11.138</v>
          </cell>
          <cell r="Q110">
            <v>11.118</v>
          </cell>
          <cell r="R110">
            <v>24</v>
          </cell>
          <cell r="S110">
            <v>6.1</v>
          </cell>
          <cell r="T110" t="str">
            <v>FROSINONE/FR</v>
          </cell>
          <cell r="U110" t="str">
            <v/>
          </cell>
        </row>
        <row r="111">
          <cell r="A111" t="str">
            <v>SGM00000143D</v>
          </cell>
          <cell r="B111" t="str">
            <v>RETE SGM</v>
          </cell>
          <cell r="C111" t="str">
            <v>00000143</v>
          </cell>
          <cell r="D111">
            <v>1150</v>
          </cell>
          <cell r="E111" t="str">
            <v>True</v>
          </cell>
          <cell r="F111" t="str">
            <v>Riconsegna - RD</v>
          </cell>
          <cell r="G111" t="str">
            <v>True</v>
          </cell>
          <cell r="H111">
            <v>5.6950000000000003</v>
          </cell>
          <cell r="I111" t="str">
            <v/>
          </cell>
          <cell r="J111" t="str">
            <v>PRO_RATA_ON_CAPACITY</v>
          </cell>
          <cell r="K111" t="str">
            <v>Industriale</v>
          </cell>
          <cell r="L111" t="str">
            <v>E/4 - Zona E = SOC</v>
          </cell>
          <cell r="M111" t="str">
            <v>E/4 - Zone E</v>
          </cell>
          <cell r="N111" t="str">
            <v/>
          </cell>
          <cell r="O111" t="str">
            <v>NONE</v>
          </cell>
          <cell r="P111">
            <v>11.138999999999999</v>
          </cell>
          <cell r="Q111">
            <v>11.118</v>
          </cell>
          <cell r="R111">
            <v>24</v>
          </cell>
          <cell r="S111">
            <v>6.1</v>
          </cell>
          <cell r="T111" t="str">
            <v>FROSINONE/FR</v>
          </cell>
          <cell r="U111" t="str">
            <v/>
          </cell>
        </row>
        <row r="112">
          <cell r="A112" t="str">
            <v>SGM00000145D</v>
          </cell>
          <cell r="B112" t="str">
            <v>RETE SGM</v>
          </cell>
          <cell r="C112" t="str">
            <v>00000145</v>
          </cell>
          <cell r="D112">
            <v>6672</v>
          </cell>
          <cell r="E112" t="str">
            <v>True</v>
          </cell>
          <cell r="F112" t="str">
            <v>Riconsegna - RD</v>
          </cell>
          <cell r="G112" t="str">
            <v>True</v>
          </cell>
          <cell r="H112">
            <v>6.4130000000000003</v>
          </cell>
          <cell r="I112" t="str">
            <v/>
          </cell>
          <cell r="J112" t="str">
            <v>PRO_RATA_ON_CAPACITY</v>
          </cell>
          <cell r="K112" t="str">
            <v>Industriale</v>
          </cell>
          <cell r="L112" t="str">
            <v>E/4 - Zona E = SOC</v>
          </cell>
          <cell r="M112" t="str">
            <v>D/3 - Zone D</v>
          </cell>
          <cell r="N112" t="str">
            <v/>
          </cell>
          <cell r="O112" t="str">
            <v>NONE</v>
          </cell>
          <cell r="P112">
            <v>11.14</v>
          </cell>
          <cell r="Q112">
            <v>11.113</v>
          </cell>
          <cell r="R112">
            <v>24</v>
          </cell>
          <cell r="S112">
            <v>6.1</v>
          </cell>
          <cell r="T112" t="str">
            <v>FERENTINO/FR</v>
          </cell>
          <cell r="U112" t="str">
            <v/>
          </cell>
        </row>
        <row r="113">
          <cell r="A113" t="str">
            <v>SGM00000146D</v>
          </cell>
          <cell r="B113" t="str">
            <v>RETE SGM</v>
          </cell>
          <cell r="C113" t="str">
            <v>00000146</v>
          </cell>
          <cell r="D113">
            <v>3312</v>
          </cell>
          <cell r="E113" t="str">
            <v>False</v>
          </cell>
          <cell r="F113" t="str">
            <v>Riconsegna - RD</v>
          </cell>
          <cell r="G113" t="str">
            <v>True</v>
          </cell>
          <cell r="H113">
            <v>7.5220000000000002</v>
          </cell>
          <cell r="I113" t="str">
            <v/>
          </cell>
          <cell r="J113" t="str">
            <v>PRO_RATA_ON_CAPACITY</v>
          </cell>
          <cell r="K113" t="str">
            <v>Industriale</v>
          </cell>
          <cell r="L113" t="str">
            <v>E/4 - Zona E = SOC</v>
          </cell>
          <cell r="M113" t="str">
            <v>E/4 - Zone E</v>
          </cell>
          <cell r="N113" t="str">
            <v/>
          </cell>
          <cell r="O113" t="str">
            <v>NONE</v>
          </cell>
          <cell r="P113">
            <v>11</v>
          </cell>
          <cell r="Q113">
            <v>10.989000000000001</v>
          </cell>
          <cell r="R113">
            <v>24</v>
          </cell>
          <cell r="S113">
            <v>6.1</v>
          </cell>
          <cell r="T113" t="str">
            <v>FROSINONE/FR</v>
          </cell>
          <cell r="U113" t="str">
            <v>Avviato in data 11/01/2019
Discato in data 09/05/2022</v>
          </cell>
        </row>
        <row r="114">
          <cell r="A114" t="str">
            <v>SGM00000147D</v>
          </cell>
          <cell r="B114" t="str">
            <v>RETE SGM</v>
          </cell>
          <cell r="C114" t="str">
            <v>00000147</v>
          </cell>
          <cell r="D114">
            <v>4920</v>
          </cell>
          <cell r="E114" t="str">
            <v>True</v>
          </cell>
          <cell r="F114" t="str">
            <v>Riconsegna - RD</v>
          </cell>
          <cell r="G114" t="str">
            <v>True</v>
          </cell>
          <cell r="H114">
            <v>4.9560000000000004</v>
          </cell>
          <cell r="I114" t="str">
            <v/>
          </cell>
          <cell r="J114" t="str">
            <v>PRO_RATA_ON_CAPACITY</v>
          </cell>
          <cell r="K114" t="str">
            <v>Industriale</v>
          </cell>
          <cell r="L114" t="str">
            <v>E/4 - Zona E = SOC</v>
          </cell>
          <cell r="M114" t="str">
            <v>E/4 - Zone E</v>
          </cell>
          <cell r="N114" t="str">
            <v/>
          </cell>
          <cell r="O114" t="str">
            <v>NONE</v>
          </cell>
          <cell r="P114">
            <v>11.122</v>
          </cell>
          <cell r="Q114">
            <v>11.105</v>
          </cell>
          <cell r="R114">
            <v>24</v>
          </cell>
          <cell r="S114">
            <v>6.1</v>
          </cell>
          <cell r="T114" t="str">
            <v>BROCCOSTELLA/FR</v>
          </cell>
          <cell r="U114" t="str">
            <v/>
          </cell>
        </row>
        <row r="115">
          <cell r="A115" t="str">
            <v>SGM00000150D</v>
          </cell>
          <cell r="B115" t="str">
            <v>RETE SGM</v>
          </cell>
          <cell r="C115" t="str">
            <v>00000150</v>
          </cell>
          <cell r="D115">
            <v>19992</v>
          </cell>
          <cell r="E115" t="str">
            <v>True</v>
          </cell>
          <cell r="F115" t="str">
            <v>Riconsegna - RD</v>
          </cell>
          <cell r="G115" t="str">
            <v>True</v>
          </cell>
          <cell r="H115">
            <v>3.1949999999999998</v>
          </cell>
          <cell r="I115" t="str">
            <v/>
          </cell>
          <cell r="J115" t="str">
            <v>PRO_RATA_ON_CAPACITY</v>
          </cell>
          <cell r="K115" t="str">
            <v>Industriale</v>
          </cell>
          <cell r="L115" t="str">
            <v>E/4 - Zona E = SOC</v>
          </cell>
          <cell r="M115" t="str">
            <v>D/3 - Zone D</v>
          </cell>
          <cell r="N115" t="str">
            <v/>
          </cell>
          <cell r="O115" t="str">
            <v>NONE</v>
          </cell>
          <cell r="P115">
            <v>11.138999999999999</v>
          </cell>
          <cell r="Q115">
            <v>11.116</v>
          </cell>
          <cell r="R115">
            <v>24</v>
          </cell>
          <cell r="S115">
            <v>6.1</v>
          </cell>
          <cell r="T115" t="str">
            <v>FERENTINO/FR</v>
          </cell>
          <cell r="U115" t="str">
            <v/>
          </cell>
        </row>
        <row r="116">
          <cell r="A116" t="str">
            <v>SGM00000151D</v>
          </cell>
          <cell r="B116" t="str">
            <v>RETE SGM</v>
          </cell>
          <cell r="C116" t="str">
            <v>00000151</v>
          </cell>
          <cell r="D116">
            <v>6000</v>
          </cell>
          <cell r="E116" t="str">
            <v>True</v>
          </cell>
          <cell r="F116" t="str">
            <v>Riconsegna - RD</v>
          </cell>
          <cell r="G116" t="str">
            <v>True</v>
          </cell>
          <cell r="H116">
            <v>13.8</v>
          </cell>
          <cell r="I116" t="str">
            <v/>
          </cell>
          <cell r="J116" t="str">
            <v>PRO_RATA_ON_CAPACITY</v>
          </cell>
          <cell r="K116" t="str">
            <v>Industriale</v>
          </cell>
          <cell r="L116" t="str">
            <v>E/4 - Zona E = SOC</v>
          </cell>
          <cell r="M116" t="str">
            <v>D/3 - Zone D</v>
          </cell>
          <cell r="N116" t="str">
            <v/>
          </cell>
          <cell r="O116" t="str">
            <v>NONE</v>
          </cell>
          <cell r="P116">
            <v>11.138999999999999</v>
          </cell>
          <cell r="Q116">
            <v>11.115</v>
          </cell>
          <cell r="R116">
            <v>60</v>
          </cell>
          <cell r="S116">
            <v>12.1</v>
          </cell>
          <cell r="T116" t="str">
            <v>ANAGNI/FR</v>
          </cell>
          <cell r="U116" t="str">
            <v/>
          </cell>
        </row>
        <row r="117">
          <cell r="A117" t="str">
            <v>SGM00000155D</v>
          </cell>
          <cell r="B117" t="str">
            <v>RETE SGM</v>
          </cell>
          <cell r="C117" t="str">
            <v>00000155</v>
          </cell>
          <cell r="D117">
            <v>2000</v>
          </cell>
          <cell r="E117" t="str">
            <v>True</v>
          </cell>
          <cell r="F117" t="str">
            <v>Riconsegna - RD</v>
          </cell>
          <cell r="G117" t="str">
            <v>True</v>
          </cell>
          <cell r="H117">
            <v>7.6</v>
          </cell>
          <cell r="I117" t="str">
            <v/>
          </cell>
          <cell r="J117" t="str">
            <v>PRO_RATA_ON_CAPACITY</v>
          </cell>
          <cell r="K117" t="str">
            <v>Industriale</v>
          </cell>
          <cell r="L117" t="str">
            <v>E/4 - Zona E = SOC</v>
          </cell>
          <cell r="M117" t="str">
            <v>D/3 - Zone D</v>
          </cell>
          <cell r="N117" t="str">
            <v/>
          </cell>
          <cell r="O117" t="str">
            <v>NONE</v>
          </cell>
          <cell r="P117">
            <v>11.138999999999999</v>
          </cell>
          <cell r="Q117">
            <v>11.119</v>
          </cell>
          <cell r="R117">
            <v>60</v>
          </cell>
          <cell r="S117">
            <v>12.1</v>
          </cell>
          <cell r="T117" t="str">
            <v>ANAGNI/FR</v>
          </cell>
          <cell r="U117" t="str">
            <v/>
          </cell>
        </row>
        <row r="118">
          <cell r="A118" t="str">
            <v>SGM00000160D</v>
          </cell>
          <cell r="B118" t="str">
            <v>RETE SGM</v>
          </cell>
          <cell r="C118" t="str">
            <v>00000160</v>
          </cell>
          <cell r="D118">
            <v>15180</v>
          </cell>
          <cell r="E118" t="str">
            <v>True</v>
          </cell>
          <cell r="F118" t="str">
            <v>Riconsegna - RD</v>
          </cell>
          <cell r="G118" t="str">
            <v>True</v>
          </cell>
          <cell r="H118">
            <v>15.1</v>
          </cell>
          <cell r="I118" t="str">
            <v/>
          </cell>
          <cell r="J118" t="str">
            <v>PRO_RATA_ON_CAPACITY</v>
          </cell>
          <cell r="K118" t="str">
            <v>Industriale</v>
          </cell>
          <cell r="L118" t="str">
            <v>E/4 - Zona E = SOC</v>
          </cell>
          <cell r="M118" t="str">
            <v>C/2 - Zone C</v>
          </cell>
          <cell r="N118" t="str">
            <v/>
          </cell>
          <cell r="O118" t="str">
            <v>NONE</v>
          </cell>
          <cell r="P118">
            <v>11.118</v>
          </cell>
          <cell r="Q118">
            <v>11.162000000000001</v>
          </cell>
          <cell r="R118">
            <v>60</v>
          </cell>
          <cell r="S118">
            <v>4.0999999999999996</v>
          </cell>
          <cell r="T118" t="str">
            <v>CASSINO/FR</v>
          </cell>
          <cell r="U118" t="str">
            <v/>
          </cell>
        </row>
        <row r="119">
          <cell r="A119" t="str">
            <v>SGM00000161D</v>
          </cell>
          <cell r="B119" t="str">
            <v>RETE SGM</v>
          </cell>
          <cell r="C119" t="str">
            <v>00000161</v>
          </cell>
          <cell r="D119">
            <v>3100</v>
          </cell>
          <cell r="E119" t="str">
            <v>True</v>
          </cell>
          <cell r="F119" t="str">
            <v>Riconsegna - RD</v>
          </cell>
          <cell r="G119" t="str">
            <v>True</v>
          </cell>
          <cell r="H119">
            <v>10.45</v>
          </cell>
          <cell r="I119" t="str">
            <v/>
          </cell>
          <cell r="J119" t="str">
            <v>PRO_RATA_ON_CAPACITY</v>
          </cell>
          <cell r="K119" t="str">
            <v>Industriale</v>
          </cell>
          <cell r="L119" t="str">
            <v>E/4 - Zona E = SOC</v>
          </cell>
          <cell r="M119" t="str">
            <v>C/2 - Zone C</v>
          </cell>
          <cell r="N119" t="str">
            <v/>
          </cell>
          <cell r="O119" t="str">
            <v>NONE</v>
          </cell>
          <cell r="P119">
            <v>11.122</v>
          </cell>
          <cell r="Q119">
            <v>11.105</v>
          </cell>
          <cell r="R119">
            <v>60</v>
          </cell>
          <cell r="S119">
            <v>6.1</v>
          </cell>
          <cell r="T119" t="str">
            <v>CEPRANO/FR</v>
          </cell>
          <cell r="U119" t="str">
            <v/>
          </cell>
        </row>
        <row r="120">
          <cell r="A120" t="str">
            <v>SGM00000168D</v>
          </cell>
          <cell r="B120" t="str">
            <v>RETE SGM</v>
          </cell>
          <cell r="C120" t="str">
            <v>00000168</v>
          </cell>
          <cell r="D120">
            <v>36600</v>
          </cell>
          <cell r="E120" t="str">
            <v>True</v>
          </cell>
          <cell r="F120" t="str">
            <v>Riconsegna - RD</v>
          </cell>
          <cell r="G120" t="str">
            <v>True</v>
          </cell>
          <cell r="H120">
            <v>1.05</v>
          </cell>
          <cell r="I120" t="str">
            <v/>
          </cell>
          <cell r="J120" t="str">
            <v>PRO_RATA_ON_CAPACITY</v>
          </cell>
          <cell r="K120" t="str">
            <v>Industriale</v>
          </cell>
          <cell r="L120" t="str">
            <v>E/4 - Zona E = SOC</v>
          </cell>
          <cell r="M120" t="str">
            <v>E/4 - Zone E</v>
          </cell>
          <cell r="N120" t="str">
            <v/>
          </cell>
          <cell r="O120" t="str">
            <v>NONE</v>
          </cell>
          <cell r="P120">
            <v>11.178000000000001</v>
          </cell>
          <cell r="Q120">
            <v>11.116</v>
          </cell>
          <cell r="R120">
            <v>60</v>
          </cell>
          <cell r="S120">
            <v>12.1</v>
          </cell>
          <cell r="T120" t="str">
            <v>PATRICA/FR</v>
          </cell>
          <cell r="U120" t="str">
            <v/>
          </cell>
        </row>
        <row r="121">
          <cell r="A121" t="str">
            <v>SGM00000169D</v>
          </cell>
          <cell r="B121" t="str">
            <v>RETE SGM</v>
          </cell>
          <cell r="C121" t="str">
            <v>00000169</v>
          </cell>
          <cell r="D121">
            <v>1300</v>
          </cell>
          <cell r="E121" t="str">
            <v>True</v>
          </cell>
          <cell r="F121" t="str">
            <v>Riconsegna - RD</v>
          </cell>
          <cell r="G121" t="str">
            <v>True</v>
          </cell>
          <cell r="H121">
            <v>11.494999999999999</v>
          </cell>
          <cell r="I121" t="str">
            <v/>
          </cell>
          <cell r="J121" t="str">
            <v>PRO_RATA_ON_CAPACITY</v>
          </cell>
          <cell r="K121" t="str">
            <v>Industriale</v>
          </cell>
          <cell r="L121" t="str">
            <v>E/4 - Zona E = SOC</v>
          </cell>
          <cell r="M121" t="str">
            <v>C/2 - Zone C</v>
          </cell>
          <cell r="N121" t="str">
            <v/>
          </cell>
          <cell r="O121" t="str">
            <v>NONE</v>
          </cell>
          <cell r="P121">
            <v>11.121</v>
          </cell>
          <cell r="Q121">
            <v>11.105</v>
          </cell>
          <cell r="R121">
            <v>60</v>
          </cell>
          <cell r="S121">
            <v>6.1</v>
          </cell>
          <cell r="T121" t="str">
            <v>CEPRANO/FR</v>
          </cell>
          <cell r="U121" t="str">
            <v/>
          </cell>
        </row>
        <row r="122">
          <cell r="A122" t="str">
            <v>SGM00000170D</v>
          </cell>
          <cell r="B122" t="str">
            <v>RETE SGM</v>
          </cell>
          <cell r="C122" t="str">
            <v>00000170</v>
          </cell>
          <cell r="D122">
            <v>4296</v>
          </cell>
          <cell r="E122" t="str">
            <v>True</v>
          </cell>
          <cell r="F122" t="str">
            <v>Riconsegna - RD</v>
          </cell>
          <cell r="G122" t="str">
            <v>True</v>
          </cell>
          <cell r="H122">
            <v>2.1120000000000001</v>
          </cell>
          <cell r="I122" t="str">
            <v/>
          </cell>
          <cell r="J122" t="str">
            <v>PRO_RATA_ON_CAPACITY</v>
          </cell>
          <cell r="K122" t="str">
            <v>Industriale</v>
          </cell>
          <cell r="L122" t="str">
            <v>E/4 - Zona E = SOC</v>
          </cell>
          <cell r="M122" t="str">
            <v>D/3 - Zone D</v>
          </cell>
          <cell r="N122" t="str">
            <v/>
          </cell>
          <cell r="O122" t="str">
            <v>NONE</v>
          </cell>
          <cell r="P122">
            <v>11.138999999999999</v>
          </cell>
          <cell r="Q122">
            <v>11.112</v>
          </cell>
          <cell r="R122">
            <v>24</v>
          </cell>
          <cell r="S122">
            <v>6.1</v>
          </cell>
          <cell r="T122" t="str">
            <v>FERENTINO/FR</v>
          </cell>
          <cell r="U122" t="str">
            <v/>
          </cell>
        </row>
        <row r="123">
          <cell r="A123" t="str">
            <v>SGM00000171D</v>
          </cell>
          <cell r="B123" t="str">
            <v>RETE SGM</v>
          </cell>
          <cell r="C123" t="str">
            <v>00000171</v>
          </cell>
          <cell r="D123">
            <v>1848</v>
          </cell>
          <cell r="E123" t="str">
            <v>True</v>
          </cell>
          <cell r="F123" t="str">
            <v>Riconsegna - RD</v>
          </cell>
          <cell r="G123" t="str">
            <v>True</v>
          </cell>
          <cell r="H123">
            <v>6.3019999999999996</v>
          </cell>
          <cell r="I123" t="str">
            <v/>
          </cell>
          <cell r="J123" t="str">
            <v>PRO_RATA_ON_CAPACITY</v>
          </cell>
          <cell r="K123" t="str">
            <v>Industriale</v>
          </cell>
          <cell r="L123" t="str">
            <v>E/4 - Zona E = SOC</v>
          </cell>
          <cell r="M123" t="str">
            <v>D/3 - Zone D</v>
          </cell>
          <cell r="N123" t="str">
            <v/>
          </cell>
          <cell r="O123" t="str">
            <v>NONE</v>
          </cell>
          <cell r="P123">
            <v>11.138999999999999</v>
          </cell>
          <cell r="Q123">
            <v>11.116</v>
          </cell>
          <cell r="R123">
            <v>60</v>
          </cell>
          <cell r="S123">
            <v>12.1</v>
          </cell>
          <cell r="T123" t="str">
            <v>ANAGNI/FR</v>
          </cell>
          <cell r="U123" t="str">
            <v>Avviato in data 30/11/2017</v>
          </cell>
        </row>
        <row r="124">
          <cell r="A124" t="str">
            <v>SGM00000175D</v>
          </cell>
          <cell r="B124" t="str">
            <v>RETE SGM</v>
          </cell>
          <cell r="C124" t="str">
            <v>00000175</v>
          </cell>
          <cell r="D124">
            <v>600</v>
          </cell>
          <cell r="E124" t="str">
            <v>True</v>
          </cell>
          <cell r="F124" t="str">
            <v>Riconsegna - RD</v>
          </cell>
          <cell r="G124" t="str">
            <v>True</v>
          </cell>
          <cell r="H124">
            <v>13.8</v>
          </cell>
          <cell r="I124" t="str">
            <v/>
          </cell>
          <cell r="J124" t="str">
            <v>PRO_RATA_ON_CAPACITY</v>
          </cell>
          <cell r="K124" t="str">
            <v>Industriale</v>
          </cell>
          <cell r="L124" t="str">
            <v>E/4 - Zona E = SOC</v>
          </cell>
          <cell r="M124" t="str">
            <v>D/3 - Zone D</v>
          </cell>
          <cell r="N124" t="str">
            <v/>
          </cell>
          <cell r="O124" t="str">
            <v>NONE</v>
          </cell>
          <cell r="P124">
            <v>11.124000000000001</v>
          </cell>
          <cell r="Q124">
            <v>11.112</v>
          </cell>
          <cell r="R124">
            <v>60</v>
          </cell>
          <cell r="S124">
            <v>12.1</v>
          </cell>
          <cell r="T124" t="str">
            <v>ANAGNI/FR</v>
          </cell>
          <cell r="U124" t="str">
            <v/>
          </cell>
        </row>
        <row r="125">
          <cell r="A125" t="str">
            <v>SGM00000181D</v>
          </cell>
          <cell r="B125" t="str">
            <v>RETE SGM</v>
          </cell>
          <cell r="C125" t="str">
            <v>00000181</v>
          </cell>
          <cell r="D125">
            <v>9600</v>
          </cell>
          <cell r="E125" t="str">
            <v>True</v>
          </cell>
          <cell r="F125" t="str">
            <v>Riconsegna - RD</v>
          </cell>
          <cell r="G125" t="str">
            <v>True</v>
          </cell>
          <cell r="H125">
            <v>3.4350000000000001</v>
          </cell>
          <cell r="I125" t="str">
            <v/>
          </cell>
          <cell r="J125" t="str">
            <v>PRO_RATA_ON_CAPACITY</v>
          </cell>
          <cell r="K125" t="str">
            <v>Industriale</v>
          </cell>
          <cell r="L125" t="str">
            <v>E/4 - Zona E = SOC</v>
          </cell>
          <cell r="M125" t="str">
            <v>D/3 - Zone D</v>
          </cell>
          <cell r="N125" t="str">
            <v/>
          </cell>
          <cell r="O125" t="str">
            <v>NONE</v>
          </cell>
          <cell r="P125">
            <v>11.122</v>
          </cell>
          <cell r="Q125">
            <v>11.105</v>
          </cell>
          <cell r="R125">
            <v>60</v>
          </cell>
          <cell r="S125">
            <v>6.1</v>
          </cell>
          <cell r="T125" t="str">
            <v>ROCCASECCA/FR</v>
          </cell>
          <cell r="U125" t="str">
            <v/>
          </cell>
        </row>
        <row r="126">
          <cell r="A126" t="str">
            <v>SGM00000182D</v>
          </cell>
          <cell r="B126" t="str">
            <v>RETE SGM</v>
          </cell>
          <cell r="C126" t="str">
            <v>00000182</v>
          </cell>
          <cell r="D126">
            <v>1650</v>
          </cell>
          <cell r="E126" t="str">
            <v>False</v>
          </cell>
          <cell r="F126" t="str">
            <v>Riconsegna - RD</v>
          </cell>
          <cell r="G126" t="str">
            <v>True</v>
          </cell>
          <cell r="H126">
            <v>9.6999999999999993</v>
          </cell>
          <cell r="I126" t="str">
            <v/>
          </cell>
          <cell r="J126" t="str">
            <v>PRO_RATA_ON_CAPACITY</v>
          </cell>
          <cell r="K126" t="str">
            <v>Industriale</v>
          </cell>
          <cell r="L126" t="str">
            <v>E/4 - Zona E = SOC</v>
          </cell>
          <cell r="M126" t="str">
            <v>D/3 - Zone D</v>
          </cell>
          <cell r="N126" t="str">
            <v/>
          </cell>
          <cell r="O126" t="str">
            <v>NONE</v>
          </cell>
          <cell r="P126">
            <v>11</v>
          </cell>
          <cell r="Q126">
            <v>10.989000000000001</v>
          </cell>
          <cell r="R126">
            <v>60</v>
          </cell>
          <cell r="S126">
            <v>12.1</v>
          </cell>
          <cell r="T126" t="str">
            <v>ANAGNI/FR</v>
          </cell>
          <cell r="U126" t="str">
            <v>Discato in data 28/06/2022</v>
          </cell>
        </row>
        <row r="127">
          <cell r="A127" t="str">
            <v>SGM00000201D</v>
          </cell>
          <cell r="B127" t="str">
            <v>RETE SGM</v>
          </cell>
          <cell r="C127" t="str">
            <v>00000201</v>
          </cell>
          <cell r="D127">
            <v>45000</v>
          </cell>
          <cell r="E127" t="str">
            <v>True</v>
          </cell>
          <cell r="F127" t="str">
            <v>Riconsegna - RD</v>
          </cell>
          <cell r="G127" t="str">
            <v>True</v>
          </cell>
          <cell r="H127">
            <v>6.89</v>
          </cell>
          <cell r="I127" t="str">
            <v/>
          </cell>
          <cell r="J127" t="str">
            <v>PRO_RATA_ON_CAPACITY</v>
          </cell>
          <cell r="K127" t="str">
            <v>Industriale</v>
          </cell>
          <cell r="L127" t="str">
            <v>D/3 - Zona D = SOR</v>
          </cell>
          <cell r="M127" t="str">
            <v>E/4 - Zone E</v>
          </cell>
          <cell r="N127" t="str">
            <v/>
          </cell>
          <cell r="O127" t="str">
            <v>NONE</v>
          </cell>
          <cell r="P127">
            <v>11.101000000000001</v>
          </cell>
          <cell r="Q127">
            <v>11.103999999999999</v>
          </cell>
          <cell r="R127">
            <v>12</v>
          </cell>
          <cell r="S127">
            <v>4.0999999999999996</v>
          </cell>
          <cell r="T127" t="str">
            <v/>
          </cell>
          <cell r="U127" t="str">
            <v/>
          </cell>
        </row>
        <row r="128">
          <cell r="A128" t="str">
            <v>SGM00000215D</v>
          </cell>
          <cell r="B128" t="str">
            <v>RETE SGM</v>
          </cell>
          <cell r="C128" t="str">
            <v>00000215</v>
          </cell>
          <cell r="D128">
            <v>27100</v>
          </cell>
          <cell r="E128" t="str">
            <v>True</v>
          </cell>
          <cell r="F128" t="str">
            <v>Riconsegna - RD</v>
          </cell>
          <cell r="G128" t="str">
            <v>True</v>
          </cell>
          <cell r="H128">
            <v>7.3</v>
          </cell>
          <cell r="I128" t="str">
            <v/>
          </cell>
          <cell r="J128" t="str">
            <v>PRO_RATA_ON_CAPACITY</v>
          </cell>
          <cell r="K128" t="str">
            <v>Industriale</v>
          </cell>
          <cell r="L128" t="str">
            <v>E/4 - Zona E = SOC</v>
          </cell>
          <cell r="M128" t="str">
            <v>D/3 - Zone D</v>
          </cell>
          <cell r="N128" t="str">
            <v/>
          </cell>
          <cell r="O128" t="str">
            <v>NONE</v>
          </cell>
          <cell r="P128">
            <v>11.156000000000001</v>
          </cell>
          <cell r="Q128">
            <v>11.116</v>
          </cell>
          <cell r="R128">
            <v>60</v>
          </cell>
          <cell r="S128">
            <v>12.1</v>
          </cell>
          <cell r="T128" t="str">
            <v>ANAGNI/FR</v>
          </cell>
          <cell r="U128" t="str">
            <v/>
          </cell>
        </row>
        <row r="129">
          <cell r="A129" t="str">
            <v>SGM00000216D</v>
          </cell>
          <cell r="B129" t="str">
            <v>RETE SGM</v>
          </cell>
          <cell r="C129" t="str">
            <v>00000216</v>
          </cell>
          <cell r="D129">
            <v>3777</v>
          </cell>
          <cell r="E129" t="str">
            <v>False</v>
          </cell>
          <cell r="F129" t="str">
            <v>Riconsegna - RD</v>
          </cell>
          <cell r="G129" t="str">
            <v>True</v>
          </cell>
          <cell r="H129">
            <v>5.9420000000000002</v>
          </cell>
          <cell r="I129" t="str">
            <v/>
          </cell>
          <cell r="J129" t="str">
            <v>PRO_RATA_ON_CAPACITY</v>
          </cell>
          <cell r="K129" t="str">
            <v>Industriale</v>
          </cell>
          <cell r="L129" t="str">
            <v>E/4 - Zona E = SOC</v>
          </cell>
          <cell r="M129" t="str">
            <v>D/3 - Zone D</v>
          </cell>
          <cell r="N129" t="str">
            <v/>
          </cell>
          <cell r="O129" t="str">
            <v>NONE</v>
          </cell>
          <cell r="P129">
            <v>11</v>
          </cell>
          <cell r="Q129">
            <v>10.989000000000001</v>
          </cell>
          <cell r="R129">
            <v>24</v>
          </cell>
          <cell r="S129">
            <v>6.1</v>
          </cell>
          <cell r="T129" t="str">
            <v>FERENTINO/FR</v>
          </cell>
          <cell r="U129" t="str">
            <v>DISCATO IN DATA 24/11/2022</v>
          </cell>
        </row>
        <row r="130">
          <cell r="A130" t="str">
            <v>SGM00000224D</v>
          </cell>
          <cell r="B130" t="str">
            <v>RETE SGM</v>
          </cell>
          <cell r="C130" t="str">
            <v>00000224</v>
          </cell>
          <cell r="D130">
            <v>7704</v>
          </cell>
          <cell r="E130" t="str">
            <v>True</v>
          </cell>
          <cell r="F130" t="str">
            <v>Riconsegna - RD</v>
          </cell>
          <cell r="G130" t="str">
            <v>True</v>
          </cell>
          <cell r="H130">
            <v>5.48</v>
          </cell>
          <cell r="I130" t="str">
            <v/>
          </cell>
          <cell r="J130" t="str">
            <v>PRO_RATA_ON_CAPACITY</v>
          </cell>
          <cell r="K130" t="str">
            <v>Industriale</v>
          </cell>
          <cell r="L130" t="str">
            <v>E/4 - Zona E = SOC</v>
          </cell>
          <cell r="M130" t="str">
            <v>D/3 - Zone D</v>
          </cell>
          <cell r="N130" t="str">
            <v/>
          </cell>
          <cell r="O130" t="str">
            <v>NONE</v>
          </cell>
          <cell r="P130">
            <v>11.153</v>
          </cell>
          <cell r="Q130">
            <v>11.116</v>
          </cell>
          <cell r="R130">
            <v>24</v>
          </cell>
          <cell r="S130">
            <v>6.1</v>
          </cell>
          <cell r="T130" t="str">
            <v>FERENTINO/FR</v>
          </cell>
          <cell r="U130" t="str">
            <v/>
          </cell>
        </row>
        <row r="131">
          <cell r="A131" t="str">
            <v>SGM00000226D</v>
          </cell>
          <cell r="B131" t="str">
            <v>RETE SGM</v>
          </cell>
          <cell r="C131" t="str">
            <v>00000226</v>
          </cell>
          <cell r="D131">
            <v>17208</v>
          </cell>
          <cell r="E131" t="str">
            <v>True</v>
          </cell>
          <cell r="F131" t="str">
            <v>Riconsegna - RD</v>
          </cell>
          <cell r="G131" t="str">
            <v>True</v>
          </cell>
          <cell r="H131">
            <v>7.4</v>
          </cell>
          <cell r="I131" t="str">
            <v/>
          </cell>
          <cell r="J131" t="str">
            <v>PRO_RATA_ON_CAPACITY</v>
          </cell>
          <cell r="K131" t="str">
            <v>Industriale</v>
          </cell>
          <cell r="L131" t="str">
            <v>E/4 - Zona E = SOC</v>
          </cell>
          <cell r="M131" t="str">
            <v>D/3 - Zone D</v>
          </cell>
          <cell r="N131" t="str">
            <v/>
          </cell>
          <cell r="O131" t="str">
            <v>NONE</v>
          </cell>
          <cell r="P131">
            <v>11.138999999999999</v>
          </cell>
          <cell r="Q131">
            <v>11.116</v>
          </cell>
          <cell r="R131">
            <v>60</v>
          </cell>
          <cell r="S131">
            <v>12.1</v>
          </cell>
          <cell r="T131" t="str">
            <v>ANAGNI/FR</v>
          </cell>
          <cell r="U131" t="str">
            <v/>
          </cell>
        </row>
        <row r="132">
          <cell r="A132" t="str">
            <v>SGM00000230D</v>
          </cell>
          <cell r="B132" t="str">
            <v>RETE SGM</v>
          </cell>
          <cell r="C132" t="str">
            <v>00000230;
00400230</v>
          </cell>
          <cell r="D132">
            <v>11000</v>
          </cell>
          <cell r="E132" t="str">
            <v>True</v>
          </cell>
          <cell r="F132" t="str">
            <v>Riconsegna - RD</v>
          </cell>
          <cell r="G132" t="str">
            <v>True</v>
          </cell>
          <cell r="H132">
            <v>6.0220000000000002</v>
          </cell>
          <cell r="I132" t="str">
            <v/>
          </cell>
          <cell r="J132" t="str">
            <v>PRO_RATA_ON_CAPACITY</v>
          </cell>
          <cell r="K132" t="str">
            <v>Industriale</v>
          </cell>
          <cell r="L132" t="str">
            <v>E/4 - Zona E = SOC</v>
          </cell>
          <cell r="M132" t="str">
            <v>E/4 - Zone E</v>
          </cell>
          <cell r="N132" t="str">
            <v/>
          </cell>
          <cell r="O132" t="str">
            <v>NONE</v>
          </cell>
          <cell r="P132">
            <v>11.138999999999999</v>
          </cell>
          <cell r="Q132">
            <v>11.116</v>
          </cell>
          <cell r="R132">
            <v>24</v>
          </cell>
          <cell r="S132">
            <v>6.1</v>
          </cell>
          <cell r="T132" t="str">
            <v>FROSINONE/FR</v>
          </cell>
          <cell r="U132" t="str">
            <v/>
          </cell>
        </row>
        <row r="133">
          <cell r="A133" t="str">
            <v>SGM00000233D</v>
          </cell>
          <cell r="B133" t="str">
            <v>RETE SGM</v>
          </cell>
          <cell r="C133" t="str">
            <v>00000233</v>
          </cell>
          <cell r="D133">
            <v>1600</v>
          </cell>
          <cell r="E133" t="str">
            <v>False</v>
          </cell>
          <cell r="F133" t="str">
            <v>Riconsegna - RD</v>
          </cell>
          <cell r="G133" t="str">
            <v>True</v>
          </cell>
          <cell r="H133">
            <v>5.97</v>
          </cell>
          <cell r="I133" t="str">
            <v/>
          </cell>
          <cell r="J133" t="str">
            <v>PRO_RATA_ON_CAPACITY</v>
          </cell>
          <cell r="K133" t="str">
            <v>Industriale</v>
          </cell>
          <cell r="L133" t="str">
            <v>E/4 - Zona E = SOC</v>
          </cell>
          <cell r="M133" t="str">
            <v>E/4 - Zone E</v>
          </cell>
          <cell r="N133" t="str">
            <v/>
          </cell>
          <cell r="O133" t="str">
            <v>NONE</v>
          </cell>
          <cell r="P133">
            <v>11</v>
          </cell>
          <cell r="Q133">
            <v>10.989000000000001</v>
          </cell>
          <cell r="R133">
            <v>24</v>
          </cell>
          <cell r="S133">
            <v>6.1</v>
          </cell>
          <cell r="T133" t="str">
            <v>FROSINONE/FR</v>
          </cell>
          <cell r="U133" t="str">
            <v>Discato in data 17/03/2022</v>
          </cell>
        </row>
        <row r="134">
          <cell r="A134" t="str">
            <v>SGM00000282D</v>
          </cell>
          <cell r="B134" t="str">
            <v>RETE SGM</v>
          </cell>
          <cell r="C134" t="str">
            <v>00000282</v>
          </cell>
          <cell r="D134">
            <v>76890</v>
          </cell>
          <cell r="E134" t="str">
            <v>True</v>
          </cell>
          <cell r="F134" t="str">
            <v>Riconsegna - RD</v>
          </cell>
          <cell r="G134" t="str">
            <v>False</v>
          </cell>
          <cell r="H134">
            <v>2.4500000000000002</v>
          </cell>
          <cell r="I134" t="str">
            <v/>
          </cell>
          <cell r="J134" t="str">
            <v>PRO_RATA_ON_CAPACITY</v>
          </cell>
          <cell r="K134" t="str">
            <v>Rete Distribuzione</v>
          </cell>
          <cell r="L134" t="str">
            <v>D/3 - Zona D = SOR</v>
          </cell>
          <cell r="M134" t="str">
            <v>E/4 - Zone E</v>
          </cell>
          <cell r="N134" t="str">
            <v>Perugia Sant'Egidio/20</v>
          </cell>
          <cell r="O134" t="str">
            <v>NONE</v>
          </cell>
          <cell r="P134">
            <v>11.101000000000001</v>
          </cell>
          <cell r="Q134">
            <v>11.103999999999999</v>
          </cell>
          <cell r="R134">
            <v>60</v>
          </cell>
          <cell r="S134">
            <v>12.1</v>
          </cell>
          <cell r="T134" t="str">
            <v>CAMPOCHIARO/CB</v>
          </cell>
          <cell r="U134" t="str">
            <v/>
          </cell>
        </row>
        <row r="135">
          <cell r="A135" t="str">
            <v>SGM00000296DA</v>
          </cell>
          <cell r="B135" t="str">
            <v>RETE SGM</v>
          </cell>
          <cell r="C135" t="str">
            <v>00000314;
00700312;
00400307;
00000296;
00000302;
00700313;
00000295;
00400314</v>
          </cell>
          <cell r="D135">
            <v>274988</v>
          </cell>
          <cell r="E135" t="str">
            <v>True</v>
          </cell>
          <cell r="F135" t="str">
            <v>Riconsegna - RD</v>
          </cell>
          <cell r="G135" t="str">
            <v>False</v>
          </cell>
          <cell r="H135">
            <v>15.1</v>
          </cell>
          <cell r="I135" t="str">
            <v/>
          </cell>
          <cell r="J135" t="str">
            <v>PRO_RATA_ON_CAPACITY</v>
          </cell>
          <cell r="K135" t="str">
            <v>Rete Distribuzione</v>
          </cell>
          <cell r="L135" t="str">
            <v>E/4 - Zona E = SOC</v>
          </cell>
          <cell r="M135" t="str">
            <v>E/4 - Zone E</v>
          </cell>
          <cell r="N135" t="str">
            <v>Perugia Sant'Egidio/20</v>
          </cell>
          <cell r="O135" t="str">
            <v>NONE</v>
          </cell>
          <cell r="P135">
            <v>11.138999999999999</v>
          </cell>
          <cell r="Q135">
            <v>11.116</v>
          </cell>
          <cell r="R135">
            <v>60</v>
          </cell>
          <cell r="S135">
            <v>12.1</v>
          </cell>
          <cell r="T135" t="str">
            <v>VEROLI/FR</v>
          </cell>
          <cell r="U135" t="str">
            <v/>
          </cell>
        </row>
        <row r="136">
          <cell r="A136" t="str">
            <v>SGM00000298D</v>
          </cell>
          <cell r="B136" t="str">
            <v>RETE SGM</v>
          </cell>
          <cell r="C136" t="str">
            <v>00000298</v>
          </cell>
          <cell r="D136">
            <v>1056</v>
          </cell>
          <cell r="E136" t="str">
            <v>True</v>
          </cell>
          <cell r="F136" t="str">
            <v>Riconsegna - RD</v>
          </cell>
          <cell r="G136" t="str">
            <v>True</v>
          </cell>
          <cell r="H136">
            <v>8.2370000000000001</v>
          </cell>
          <cell r="I136" t="str">
            <v/>
          </cell>
          <cell r="J136" t="str">
            <v>PRO_RATA_ON_CAPACITY</v>
          </cell>
          <cell r="K136" t="str">
            <v>Civile</v>
          </cell>
          <cell r="L136" t="str">
            <v>E/4 - Zona E = SOC</v>
          </cell>
          <cell r="M136" t="str">
            <v>E/4 - Zone E</v>
          </cell>
          <cell r="N136" t="str">
            <v/>
          </cell>
          <cell r="O136" t="str">
            <v>NONE</v>
          </cell>
          <cell r="P136">
            <v>11.193</v>
          </cell>
          <cell r="Q136">
            <v>11.116</v>
          </cell>
          <cell r="R136">
            <v>24</v>
          </cell>
          <cell r="S136">
            <v>6.1</v>
          </cell>
          <cell r="T136" t="str">
            <v>FROSINONE/FR</v>
          </cell>
          <cell r="U136" t="str">
            <v/>
          </cell>
        </row>
        <row r="137">
          <cell r="A137" t="str">
            <v>SGM00000299D</v>
          </cell>
          <cell r="B137" t="str">
            <v>RETE SGM</v>
          </cell>
          <cell r="C137" t="str">
            <v>00000299</v>
          </cell>
          <cell r="D137">
            <v>1128</v>
          </cell>
          <cell r="E137" t="str">
            <v>True</v>
          </cell>
          <cell r="F137" t="str">
            <v>Riconsegna - RD</v>
          </cell>
          <cell r="G137" t="str">
            <v>True</v>
          </cell>
          <cell r="H137">
            <v>8.2370000000000001</v>
          </cell>
          <cell r="I137" t="str">
            <v/>
          </cell>
          <cell r="J137" t="str">
            <v>PRO_RATA_ON_CAPACITY</v>
          </cell>
          <cell r="K137" t="str">
            <v>Civile</v>
          </cell>
          <cell r="L137" t="str">
            <v>E/4 - Zona E = SOC</v>
          </cell>
          <cell r="M137" t="str">
            <v>E/4 - Zone E</v>
          </cell>
          <cell r="N137" t="str">
            <v/>
          </cell>
          <cell r="O137" t="str">
            <v>NONE</v>
          </cell>
          <cell r="P137">
            <v>11.157</v>
          </cell>
          <cell r="Q137">
            <v>11.116</v>
          </cell>
          <cell r="R137">
            <v>24</v>
          </cell>
          <cell r="S137">
            <v>6.1</v>
          </cell>
          <cell r="T137" t="str">
            <v>FROSINONE/FR</v>
          </cell>
          <cell r="U137" t="str">
            <v/>
          </cell>
        </row>
        <row r="138">
          <cell r="A138" t="str">
            <v>SGM00000301DA</v>
          </cell>
          <cell r="B138" t="str">
            <v>RETE SGM</v>
          </cell>
          <cell r="C138" t="str">
            <v>00000301;
00000316;
00000320;
00000020;
00400301</v>
          </cell>
          <cell r="D138">
            <v>154465</v>
          </cell>
          <cell r="E138" t="str">
            <v>True</v>
          </cell>
          <cell r="F138" t="str">
            <v>Riconsegna - RD</v>
          </cell>
          <cell r="G138" t="str">
            <v>False</v>
          </cell>
          <cell r="H138">
            <v>13.827999999999999</v>
          </cell>
          <cell r="I138" t="str">
            <v/>
          </cell>
          <cell r="J138" t="str">
            <v>PRO_RATA_ON_CAPACITY</v>
          </cell>
          <cell r="K138" t="str">
            <v>Rete Distribuzione</v>
          </cell>
          <cell r="L138" t="str">
            <v>E/4 - Zona E = SOC</v>
          </cell>
          <cell r="M138" t="str">
            <v>E/4 - Zone E</v>
          </cell>
          <cell r="N138" t="str">
            <v>Perugia Sant'Egidio/20</v>
          </cell>
          <cell r="O138" t="str">
            <v>NONE</v>
          </cell>
          <cell r="P138">
            <v>11.122</v>
          </cell>
          <cell r="Q138">
            <v>11.105</v>
          </cell>
          <cell r="R138">
            <v>24</v>
          </cell>
          <cell r="S138">
            <v>6.1</v>
          </cell>
          <cell r="T138" t="str">
            <v>ARPINO/FR</v>
          </cell>
          <cell r="U138" t="str">
            <v/>
          </cell>
        </row>
        <row r="139">
          <cell r="A139" t="str">
            <v>SGM00000310DA</v>
          </cell>
          <cell r="B139" t="str">
            <v>RETE SGM</v>
          </cell>
          <cell r="C139" t="str">
            <v>00000310;
00000315</v>
          </cell>
          <cell r="D139">
            <v>37843</v>
          </cell>
          <cell r="E139" t="str">
            <v>True</v>
          </cell>
          <cell r="F139" t="str">
            <v>Riconsegna - RD</v>
          </cell>
          <cell r="G139" t="str">
            <v>False</v>
          </cell>
          <cell r="H139">
            <v>9.8119999999999994</v>
          </cell>
          <cell r="I139" t="str">
            <v/>
          </cell>
          <cell r="J139" t="str">
            <v>PRO_RATA_ON_CAPACITY</v>
          </cell>
          <cell r="K139" t="str">
            <v>Rete Distribuzione</v>
          </cell>
          <cell r="L139" t="str">
            <v>E/4 - Zona E = SOC</v>
          </cell>
          <cell r="M139" t="str">
            <v>C/2 - Zone C</v>
          </cell>
          <cell r="N139" t="str">
            <v>Roma/22</v>
          </cell>
          <cell r="O139" t="str">
            <v>NONE</v>
          </cell>
          <cell r="P139">
            <v>11.122</v>
          </cell>
          <cell r="Q139">
            <v>11.105</v>
          </cell>
          <cell r="R139">
            <v>60</v>
          </cell>
          <cell r="S139">
            <v>6.1</v>
          </cell>
          <cell r="T139" t="str">
            <v>CEPRANO/FR</v>
          </cell>
          <cell r="U139" t="str">
            <v>Discato re.mi 00000310 il giorno 22/05/2018</v>
          </cell>
        </row>
        <row r="140">
          <cell r="A140" t="str">
            <v>SGM00000314D</v>
          </cell>
          <cell r="B140" t="str">
            <v>RETE SGM</v>
          </cell>
          <cell r="C140" t="str">
            <v/>
          </cell>
          <cell r="D140">
            <v>46717</v>
          </cell>
          <cell r="E140" t="str">
            <v>False</v>
          </cell>
          <cell r="F140" t="str">
            <v>Riconsegna - RD</v>
          </cell>
          <cell r="G140" t="str">
            <v>False</v>
          </cell>
          <cell r="H140">
            <v>1.4019999999999999</v>
          </cell>
          <cell r="I140" t="str">
            <v/>
          </cell>
          <cell r="J140" t="str">
            <v>PRO_RATA_ON_CAPACITY</v>
          </cell>
          <cell r="K140" t="str">
            <v>Rete Distribuzione</v>
          </cell>
          <cell r="L140" t="str">
            <v>E/4 - Zona E = SOC</v>
          </cell>
          <cell r="M140" t="str">
            <v>D/3 - Zone D</v>
          </cell>
          <cell r="N140" t="str">
            <v>Perugia Sant'Egidio/20</v>
          </cell>
          <cell r="O140" t="str">
            <v>NONE</v>
          </cell>
          <cell r="P140">
            <v>11.138999999999999</v>
          </cell>
          <cell r="Q140">
            <v>11.090999999999999</v>
          </cell>
          <cell r="R140">
            <v>60</v>
          </cell>
          <cell r="S140">
            <v>12.1</v>
          </cell>
          <cell r="T140" t="str">
            <v>FERENTINO/FR</v>
          </cell>
          <cell r="U140" t="str">
            <v/>
          </cell>
        </row>
        <row r="141">
          <cell r="A141" t="str">
            <v>SGM00000317DA</v>
          </cell>
          <cell r="B141" t="str">
            <v>RETE SGM</v>
          </cell>
          <cell r="C141" t="str">
            <v>00000317;
00400318;
00000017</v>
          </cell>
          <cell r="D141">
            <v>70558</v>
          </cell>
          <cell r="E141" t="str">
            <v>True</v>
          </cell>
          <cell r="F141" t="str">
            <v>Riconsegna - RD</v>
          </cell>
          <cell r="G141" t="str">
            <v>False</v>
          </cell>
          <cell r="H141">
            <v>7.2309999999999999</v>
          </cell>
          <cell r="I141" t="str">
            <v/>
          </cell>
          <cell r="J141" t="str">
            <v>PRO_RATA_ON_CAPACITY</v>
          </cell>
          <cell r="K141" t="str">
            <v>Rete Distribuzione</v>
          </cell>
          <cell r="L141" t="str">
            <v>E/4 - Zona E = SOC</v>
          </cell>
          <cell r="M141" t="str">
            <v>D/3 - Zone D</v>
          </cell>
          <cell r="N141" t="str">
            <v>Perugia Sant'Egidio/20</v>
          </cell>
          <cell r="O141" t="str">
            <v>NONE</v>
          </cell>
          <cell r="P141">
            <v>11.138999999999999</v>
          </cell>
          <cell r="Q141">
            <v>11.116</v>
          </cell>
          <cell r="R141">
            <v>60</v>
          </cell>
          <cell r="S141">
            <v>4.0999999999999996</v>
          </cell>
          <cell r="T141" t="str">
            <v>CECCANO/FR</v>
          </cell>
          <cell r="U141" t="str">
            <v/>
          </cell>
        </row>
        <row r="142">
          <cell r="A142" t="str">
            <v>SGM00000318D</v>
          </cell>
          <cell r="B142" t="str">
            <v>RETE SGM</v>
          </cell>
          <cell r="C142" t="str">
            <v>00000318</v>
          </cell>
          <cell r="D142">
            <v>155777</v>
          </cell>
          <cell r="E142" t="str">
            <v>True</v>
          </cell>
          <cell r="F142" t="str">
            <v>Riconsegna - RD</v>
          </cell>
          <cell r="G142" t="str">
            <v>False</v>
          </cell>
          <cell r="H142">
            <v>2.9140000000000001</v>
          </cell>
          <cell r="I142" t="str">
            <v/>
          </cell>
          <cell r="J142" t="str">
            <v>PRO_RATA_ON_CAPACITY</v>
          </cell>
          <cell r="K142" t="str">
            <v>Rete Distribuzione</v>
          </cell>
          <cell r="L142" t="str">
            <v>E/4 - Zona E = SOC</v>
          </cell>
          <cell r="M142" t="str">
            <v>C/2 - Zone C</v>
          </cell>
          <cell r="N142" t="str">
            <v>Roma/22</v>
          </cell>
          <cell r="O142" t="str">
            <v>NONE</v>
          </cell>
          <cell r="P142">
            <v>11.134</v>
          </cell>
          <cell r="Q142">
            <v>11.162000000000001</v>
          </cell>
          <cell r="R142">
            <v>60</v>
          </cell>
          <cell r="S142">
            <v>12.1</v>
          </cell>
          <cell r="T142" t="str">
            <v>CASSINO/FR</v>
          </cell>
          <cell r="U142" t="str">
            <v/>
          </cell>
        </row>
        <row r="143">
          <cell r="A143" t="str">
            <v>SGM00000319D</v>
          </cell>
          <cell r="B143" t="str">
            <v>RETE SGM</v>
          </cell>
          <cell r="C143" t="str">
            <v>00000319</v>
          </cell>
          <cell r="D143">
            <v>4624</v>
          </cell>
          <cell r="E143" t="str">
            <v>True</v>
          </cell>
          <cell r="F143" t="str">
            <v>Riconsegna - RD</v>
          </cell>
          <cell r="G143" t="str">
            <v>False</v>
          </cell>
          <cell r="H143">
            <v>2.4</v>
          </cell>
          <cell r="I143" t="str">
            <v/>
          </cell>
          <cell r="J143" t="str">
            <v>PRO_RATA_ON_CAPACITY</v>
          </cell>
          <cell r="K143" t="str">
            <v>Rete Distribuzione</v>
          </cell>
          <cell r="L143" t="str">
            <v>E/4 - Zona E = SOC</v>
          </cell>
          <cell r="M143" t="str">
            <v>D/3 - Zone D</v>
          </cell>
          <cell r="N143" t="str">
            <v>Perugia Sant'Egidio/20</v>
          </cell>
          <cell r="O143" t="str">
            <v>NONE</v>
          </cell>
          <cell r="P143">
            <v>11.138999999999999</v>
          </cell>
          <cell r="Q143">
            <v>11.116</v>
          </cell>
          <cell r="R143">
            <v>60</v>
          </cell>
          <cell r="S143">
            <v>12.1</v>
          </cell>
          <cell r="T143" t="str">
            <v>ANAGNI/FR</v>
          </cell>
          <cell r="U143" t="str">
            <v/>
          </cell>
        </row>
        <row r="144">
          <cell r="A144" t="str">
            <v>SGM00000321D</v>
          </cell>
          <cell r="B144" t="str">
            <v>RETE SGM</v>
          </cell>
          <cell r="C144" t="str">
            <v>00000321</v>
          </cell>
          <cell r="D144">
            <v>13353</v>
          </cell>
          <cell r="E144" t="str">
            <v>True</v>
          </cell>
          <cell r="F144" t="str">
            <v>Riconsegna - RD</v>
          </cell>
          <cell r="G144" t="str">
            <v>False</v>
          </cell>
          <cell r="H144">
            <v>15.1</v>
          </cell>
          <cell r="I144" t="str">
            <v/>
          </cell>
          <cell r="J144" t="str">
            <v>PRO_RATA_ON_CAPACITY</v>
          </cell>
          <cell r="K144" t="str">
            <v>Rete Distribuzione</v>
          </cell>
          <cell r="L144" t="str">
            <v>E/4 - Zona E = SOC</v>
          </cell>
          <cell r="M144" t="str">
            <v>D/3 - Zone D</v>
          </cell>
          <cell r="N144" t="str">
            <v>Perugia Sant'Egidio/20</v>
          </cell>
          <cell r="O144" t="str">
            <v>NONE</v>
          </cell>
          <cell r="P144">
            <v>11.122</v>
          </cell>
          <cell r="Q144">
            <v>11.105</v>
          </cell>
          <cell r="R144">
            <v>24</v>
          </cell>
          <cell r="S144">
            <v>6.1</v>
          </cell>
          <cell r="T144" t="str">
            <v>MONTE SAN GIOVANNI CAMPANO/FR</v>
          </cell>
          <cell r="U144" t="str">
            <v/>
          </cell>
        </row>
        <row r="145">
          <cell r="A145" t="str">
            <v>SGM00000322D</v>
          </cell>
          <cell r="B145" t="str">
            <v>RETE SGM</v>
          </cell>
          <cell r="C145" t="str">
            <v>00000322;
00700322</v>
          </cell>
          <cell r="D145">
            <v>57333</v>
          </cell>
          <cell r="E145" t="str">
            <v>True</v>
          </cell>
          <cell r="F145" t="str">
            <v>Riconsegna - RD</v>
          </cell>
          <cell r="G145" t="str">
            <v>False</v>
          </cell>
          <cell r="H145">
            <v>14.379</v>
          </cell>
          <cell r="I145" t="str">
            <v/>
          </cell>
          <cell r="J145" t="str">
            <v>PRO_RATA_ON_CAPACITY</v>
          </cell>
          <cell r="K145" t="str">
            <v>Rete Distribuzione</v>
          </cell>
          <cell r="L145" t="str">
            <v>E/4 - Zona E = SOC</v>
          </cell>
          <cell r="M145" t="str">
            <v>E/4 - Zone E</v>
          </cell>
          <cell r="N145" t="str">
            <v>Potenza/27</v>
          </cell>
          <cell r="O145" t="str">
            <v>NONE</v>
          </cell>
          <cell r="P145">
            <v>11.138999999999999</v>
          </cell>
          <cell r="Q145">
            <v>11.116</v>
          </cell>
          <cell r="R145">
            <v>60</v>
          </cell>
          <cell r="S145">
            <v>12.1</v>
          </cell>
          <cell r="T145" t="str">
            <v>FIUGGI/FR</v>
          </cell>
          <cell r="U145" t="str">
            <v/>
          </cell>
        </row>
        <row r="146">
          <cell r="A146" t="str">
            <v>SGM00000323D</v>
          </cell>
          <cell r="B146" t="str">
            <v>RETE SGM</v>
          </cell>
          <cell r="C146" t="str">
            <v>00000323</v>
          </cell>
          <cell r="D146">
            <v>29500</v>
          </cell>
          <cell r="E146" t="str">
            <v>True</v>
          </cell>
          <cell r="F146" t="str">
            <v>Riconsegna - RD</v>
          </cell>
          <cell r="G146" t="str">
            <v>False</v>
          </cell>
          <cell r="H146">
            <v>15.1</v>
          </cell>
          <cell r="I146" t="str">
            <v/>
          </cell>
          <cell r="J146" t="str">
            <v>PRO_RATA_ON_CAPACITY</v>
          </cell>
          <cell r="K146" t="str">
            <v>Rete Distribuzione</v>
          </cell>
          <cell r="L146" t="str">
            <v>E/4 - Zona E = SOC</v>
          </cell>
          <cell r="M146" t="str">
            <v>D/3 - Zone D</v>
          </cell>
          <cell r="N146" t="str">
            <v>Roma/22</v>
          </cell>
          <cell r="O146" t="str">
            <v>NONE</v>
          </cell>
          <cell r="P146">
            <v>11.111000000000001</v>
          </cell>
          <cell r="Q146">
            <v>11.162000000000001</v>
          </cell>
          <cell r="R146">
            <v>60</v>
          </cell>
          <cell r="S146">
            <v>4.0999999999999996</v>
          </cell>
          <cell r="T146" t="str">
            <v>CERVARO/FR</v>
          </cell>
          <cell r="U146" t="str">
            <v/>
          </cell>
        </row>
        <row r="147">
          <cell r="A147" t="str">
            <v>SGM00000324D</v>
          </cell>
          <cell r="B147" t="str">
            <v>RETE SGM</v>
          </cell>
          <cell r="C147" t="str">
            <v>00000324</v>
          </cell>
          <cell r="D147">
            <v>10368</v>
          </cell>
          <cell r="E147" t="str">
            <v>True</v>
          </cell>
          <cell r="F147" t="str">
            <v>Riconsegna - RD</v>
          </cell>
          <cell r="G147" t="str">
            <v>False</v>
          </cell>
          <cell r="H147">
            <v>4.577</v>
          </cell>
          <cell r="I147" t="str">
            <v/>
          </cell>
          <cell r="J147" t="str">
            <v>PRO_RATA_ON_CAPACITY</v>
          </cell>
          <cell r="K147" t="str">
            <v>Rete Distribuzione</v>
          </cell>
          <cell r="L147" t="str">
            <v>E/4 - Zona E = SOC</v>
          </cell>
          <cell r="M147" t="str">
            <v>E/4 - Zone E</v>
          </cell>
          <cell r="N147" t="str">
            <v>Perugia Sant'Egidio/20</v>
          </cell>
          <cell r="O147" t="str">
            <v>NONE</v>
          </cell>
          <cell r="P147">
            <v>11.138999999999999</v>
          </cell>
          <cell r="Q147">
            <v>11.116</v>
          </cell>
          <cell r="R147">
            <v>60</v>
          </cell>
          <cell r="S147">
            <v>4.0999999999999996</v>
          </cell>
          <cell r="T147" t="str">
            <v>PATRICA/FR</v>
          </cell>
          <cell r="U147" t="str">
            <v/>
          </cell>
        </row>
        <row r="148">
          <cell r="A148" t="str">
            <v>SGM00000325D</v>
          </cell>
          <cell r="B148" t="str">
            <v>RETE SGM</v>
          </cell>
          <cell r="C148" t="str">
            <v>00000325</v>
          </cell>
          <cell r="D148">
            <v>5064</v>
          </cell>
          <cell r="E148" t="str">
            <v>True</v>
          </cell>
          <cell r="F148" t="str">
            <v>Riconsegna - RD</v>
          </cell>
          <cell r="G148" t="str">
            <v>False</v>
          </cell>
          <cell r="H148">
            <v>12.545</v>
          </cell>
          <cell r="I148" t="str">
            <v/>
          </cell>
          <cell r="J148" t="str">
            <v>PRO_RATA_ON_CAPACITY</v>
          </cell>
          <cell r="K148" t="str">
            <v>Rete Distribuzione</v>
          </cell>
          <cell r="L148" t="str">
            <v>E/4 - Zona E = SOC</v>
          </cell>
          <cell r="M148" t="str">
            <v>E/4 - Zone E</v>
          </cell>
          <cell r="N148" t="str">
            <v>Potenza/27</v>
          </cell>
          <cell r="O148" t="str">
            <v>NONE</v>
          </cell>
          <cell r="P148">
            <v>11.138999999999999</v>
          </cell>
          <cell r="Q148">
            <v>11.116</v>
          </cell>
          <cell r="R148">
            <v>60</v>
          </cell>
          <cell r="S148">
            <v>12.1</v>
          </cell>
          <cell r="T148" t="str">
            <v>ACUTO/FR</v>
          </cell>
          <cell r="U148" t="str">
            <v/>
          </cell>
        </row>
        <row r="149">
          <cell r="A149" t="str">
            <v>SGM00000326D</v>
          </cell>
          <cell r="B149" t="str">
            <v>RETE SGM</v>
          </cell>
          <cell r="C149" t="str">
            <v>00000326</v>
          </cell>
          <cell r="D149">
            <v>7560</v>
          </cell>
          <cell r="E149" t="str">
            <v>True</v>
          </cell>
          <cell r="F149" t="str">
            <v>Riconsegna - RD</v>
          </cell>
          <cell r="G149" t="str">
            <v>False</v>
          </cell>
          <cell r="H149">
            <v>14.53</v>
          </cell>
          <cell r="I149" t="str">
            <v/>
          </cell>
          <cell r="J149" t="str">
            <v>PRO_RATA_ON_CAPACITY</v>
          </cell>
          <cell r="K149" t="str">
            <v>Rete Distribuzione</v>
          </cell>
          <cell r="L149" t="str">
            <v>E/4 - Zona E = SOC</v>
          </cell>
          <cell r="M149" t="str">
            <v>D/3 - Zone D</v>
          </cell>
          <cell r="N149" t="str">
            <v>Perugia Sant'Egidio/20</v>
          </cell>
          <cell r="O149" t="str">
            <v>NONE</v>
          </cell>
          <cell r="P149">
            <v>11.138999999999999</v>
          </cell>
          <cell r="Q149">
            <v>11.116</v>
          </cell>
          <cell r="R149">
            <v>60</v>
          </cell>
          <cell r="S149">
            <v>12.1</v>
          </cell>
          <cell r="T149" t="str">
            <v>SGURGOLA/FR</v>
          </cell>
          <cell r="U149" t="str">
            <v/>
          </cell>
        </row>
        <row r="150">
          <cell r="A150" t="str">
            <v>SGM00000327D</v>
          </cell>
          <cell r="B150" t="str">
            <v>RETE SGM</v>
          </cell>
          <cell r="C150" t="str">
            <v>00000327</v>
          </cell>
          <cell r="D150">
            <v>17029</v>
          </cell>
          <cell r="E150" t="str">
            <v>True</v>
          </cell>
          <cell r="F150" t="str">
            <v>Riconsegna - RD</v>
          </cell>
          <cell r="G150" t="str">
            <v>False</v>
          </cell>
          <cell r="H150">
            <v>1.448</v>
          </cell>
          <cell r="I150" t="str">
            <v/>
          </cell>
          <cell r="J150" t="str">
            <v>PRO_RATA_ON_CAPACITY</v>
          </cell>
          <cell r="K150" t="str">
            <v>Rete Distribuzione</v>
          </cell>
          <cell r="L150" t="str">
            <v>E/4 - Zona E = SOC</v>
          </cell>
          <cell r="M150" t="str">
            <v>D/3 - Zone D</v>
          </cell>
          <cell r="N150" t="str">
            <v>Roma/22</v>
          </cell>
          <cell r="O150" t="str">
            <v>NONE</v>
          </cell>
          <cell r="P150">
            <v>11.138999999999999</v>
          </cell>
          <cell r="Q150">
            <v>11.116</v>
          </cell>
          <cell r="R150">
            <v>60</v>
          </cell>
          <cell r="S150">
            <v>12.1</v>
          </cell>
          <cell r="T150" t="str">
            <v>ROCCASECCA/FR</v>
          </cell>
          <cell r="U150" t="str">
            <v/>
          </cell>
        </row>
        <row r="151">
          <cell r="A151" t="str">
            <v>SGM00000328D</v>
          </cell>
          <cell r="B151" t="str">
            <v>RETE SGM</v>
          </cell>
          <cell r="C151" t="str">
            <v>00000328</v>
          </cell>
          <cell r="D151">
            <v>9192</v>
          </cell>
          <cell r="E151" t="str">
            <v>True</v>
          </cell>
          <cell r="F151" t="str">
            <v>Riconsegna - RD</v>
          </cell>
          <cell r="G151" t="str">
            <v>False</v>
          </cell>
          <cell r="H151">
            <v>2.6190000000000002</v>
          </cell>
          <cell r="I151" t="str">
            <v/>
          </cell>
          <cell r="J151" t="str">
            <v>PRO_RATA_ON_CAPACITY</v>
          </cell>
          <cell r="K151" t="str">
            <v>Rete Distribuzione</v>
          </cell>
          <cell r="L151" t="str">
            <v>E/4 - Zona E = SOC</v>
          </cell>
          <cell r="M151" t="str">
            <v>D/3 - Zone D</v>
          </cell>
          <cell r="N151" t="str">
            <v>Roma/22</v>
          </cell>
          <cell r="O151" t="str">
            <v>NONE</v>
          </cell>
          <cell r="P151">
            <v>11.122</v>
          </cell>
          <cell r="Q151">
            <v>11.105</v>
          </cell>
          <cell r="R151">
            <v>60</v>
          </cell>
          <cell r="S151">
            <v>6.1</v>
          </cell>
          <cell r="T151" t="str">
            <v>COLFELICE/FR</v>
          </cell>
          <cell r="U151" t="str">
            <v/>
          </cell>
        </row>
        <row r="152">
          <cell r="A152" t="str">
            <v>SGM00700329D</v>
          </cell>
          <cell r="B152" t="str">
            <v>RETE SGM</v>
          </cell>
          <cell r="C152" t="str">
            <v>00000329;
00700329</v>
          </cell>
          <cell r="D152">
            <v>58152</v>
          </cell>
          <cell r="E152" t="str">
            <v>True</v>
          </cell>
          <cell r="F152" t="str">
            <v>Riconsegna - RD</v>
          </cell>
          <cell r="G152" t="str">
            <v>False</v>
          </cell>
          <cell r="H152">
            <v>12.545</v>
          </cell>
          <cell r="I152" t="str">
            <v/>
          </cell>
          <cell r="J152" t="str">
            <v>PRO_RATA_ON_CAPACITY</v>
          </cell>
          <cell r="K152" t="str">
            <v>Rete Distribuzione</v>
          </cell>
          <cell r="L152" t="str">
            <v>E/4 - Zona E = SOC</v>
          </cell>
          <cell r="M152" t="str">
            <v>E/4 - Zone E</v>
          </cell>
          <cell r="N152" t="str">
            <v>Pescara/23</v>
          </cell>
          <cell r="O152" t="str">
            <v>NONE</v>
          </cell>
          <cell r="P152">
            <v>11.138999999999999</v>
          </cell>
          <cell r="Q152">
            <v>11.116</v>
          </cell>
          <cell r="R152">
            <v>60</v>
          </cell>
          <cell r="S152">
            <v>12.1</v>
          </cell>
          <cell r="T152" t="str">
            <v>ACUTO/FR</v>
          </cell>
          <cell r="U152" t="str">
            <v/>
          </cell>
        </row>
        <row r="153">
          <cell r="A153" t="str">
            <v>SGM00000330D</v>
          </cell>
          <cell r="B153" t="str">
            <v>RETE SGM</v>
          </cell>
          <cell r="C153" t="str">
            <v>00000330;
00000030</v>
          </cell>
          <cell r="D153">
            <v>22365</v>
          </cell>
          <cell r="E153" t="str">
            <v>True</v>
          </cell>
          <cell r="F153" t="str">
            <v>Riconsegna - RD</v>
          </cell>
          <cell r="G153" t="str">
            <v>False</v>
          </cell>
          <cell r="H153">
            <v>3.47</v>
          </cell>
          <cell r="I153" t="str">
            <v/>
          </cell>
          <cell r="J153" t="str">
            <v>PRO_RATA_ON_CAPACITY</v>
          </cell>
          <cell r="K153" t="str">
            <v>Rete Distribuzione</v>
          </cell>
          <cell r="L153" t="str">
            <v>E/4 - Zona E = SOC</v>
          </cell>
          <cell r="M153" t="str">
            <v>C/2 - Zone C</v>
          </cell>
          <cell r="N153" t="str">
            <v>Potenza/27</v>
          </cell>
          <cell r="O153" t="str">
            <v>NONE</v>
          </cell>
          <cell r="P153">
            <v>11.138999999999999</v>
          </cell>
          <cell r="Q153">
            <v>11.116</v>
          </cell>
          <cell r="R153">
            <v>60</v>
          </cell>
          <cell r="S153">
            <v>12.1</v>
          </cell>
          <cell r="T153" t="str">
            <v>PIEDIMONTE SAN GERMANO/FR</v>
          </cell>
          <cell r="U153" t="str">
            <v/>
          </cell>
        </row>
        <row r="154">
          <cell r="A154" t="str">
            <v>SGM00000331D</v>
          </cell>
          <cell r="B154" t="str">
            <v>RETE SGM</v>
          </cell>
          <cell r="C154" t="str">
            <v>00000331</v>
          </cell>
          <cell r="D154">
            <v>41863</v>
          </cell>
          <cell r="E154" t="str">
            <v>True</v>
          </cell>
          <cell r="F154" t="str">
            <v>Riconsegna - RD</v>
          </cell>
          <cell r="G154" t="str">
            <v>False</v>
          </cell>
          <cell r="H154">
            <v>1.512</v>
          </cell>
          <cell r="I154" t="str">
            <v/>
          </cell>
          <cell r="J154" t="str">
            <v>PRO_RATA_ON_CAPACITY</v>
          </cell>
          <cell r="K154" t="str">
            <v>Rete Distribuzione</v>
          </cell>
          <cell r="L154" t="str">
            <v>E/4 - Zona E = SOC</v>
          </cell>
          <cell r="M154" t="str">
            <v>D/3 - Zone D</v>
          </cell>
          <cell r="N154" t="str">
            <v>Roma/22</v>
          </cell>
          <cell r="O154" t="str">
            <v>NONE</v>
          </cell>
          <cell r="P154">
            <v>11.138999999999999</v>
          </cell>
          <cell r="Q154">
            <v>11.116</v>
          </cell>
          <cell r="R154">
            <v>60</v>
          </cell>
          <cell r="S154">
            <v>12.1</v>
          </cell>
          <cell r="T154" t="str">
            <v>PALIANO/FR</v>
          </cell>
          <cell r="U154" t="str">
            <v/>
          </cell>
        </row>
        <row r="155">
          <cell r="A155" t="str">
            <v>SGM00000369D</v>
          </cell>
          <cell r="B155" t="str">
            <v>RETE SGM</v>
          </cell>
          <cell r="C155" t="str">
            <v>00000369;
00400369</v>
          </cell>
          <cell r="D155">
            <v>11200</v>
          </cell>
          <cell r="E155" t="str">
            <v>True</v>
          </cell>
          <cell r="F155" t="str">
            <v>Riconsegna - RD</v>
          </cell>
          <cell r="G155" t="str">
            <v>False</v>
          </cell>
          <cell r="H155">
            <v>0.93</v>
          </cell>
          <cell r="I155" t="str">
            <v/>
          </cell>
          <cell r="J155" t="str">
            <v>PRO_RATA_ON_CAPACITY</v>
          </cell>
          <cell r="K155" t="str">
            <v>Rete Distribuzione</v>
          </cell>
          <cell r="L155" t="str">
            <v>D/3 - Zona D = SOR</v>
          </cell>
          <cell r="M155" t="str">
            <v>D/3 - Zone D</v>
          </cell>
          <cell r="N155" t="str">
            <v>Perugia Sant'Egidio/20</v>
          </cell>
          <cell r="O155" t="str">
            <v>NONE</v>
          </cell>
          <cell r="P155">
            <v>11.106</v>
          </cell>
          <cell r="Q155">
            <v>11.103999999999999</v>
          </cell>
          <cell r="R155">
            <v>60</v>
          </cell>
          <cell r="S155">
            <v>12.1</v>
          </cell>
          <cell r="T155" t="str">
            <v>SANT'AGAPITO/IS</v>
          </cell>
          <cell r="U155" t="str">
            <v>nuovo remi 00400369 decorrenza 01/06/2022</v>
          </cell>
        </row>
        <row r="156">
          <cell r="A156" t="str">
            <v>SGM00000370D</v>
          </cell>
          <cell r="B156" t="str">
            <v>RETE SGM</v>
          </cell>
          <cell r="C156" t="str">
            <v>00000370;
00400370</v>
          </cell>
          <cell r="D156">
            <v>99024</v>
          </cell>
          <cell r="E156" t="str">
            <v>True</v>
          </cell>
          <cell r="F156" t="str">
            <v>Riconsegna - RD</v>
          </cell>
          <cell r="G156" t="str">
            <v>False</v>
          </cell>
          <cell r="H156">
            <v>2.6</v>
          </cell>
          <cell r="I156" t="str">
            <v/>
          </cell>
          <cell r="J156" t="str">
            <v>PRO_RATA_ON_CAPACITY</v>
          </cell>
          <cell r="K156" t="str">
            <v>Rete Distribuzione</v>
          </cell>
          <cell r="L156" t="str">
            <v>D/3 - Zona D = SOR</v>
          </cell>
          <cell r="M156" t="str">
            <v>D/3 - Zone D</v>
          </cell>
          <cell r="N156" t="str">
            <v>Perugia Sant'Egidio/20</v>
          </cell>
          <cell r="O156" t="str">
            <v>NONE</v>
          </cell>
          <cell r="P156">
            <v>11.106</v>
          </cell>
          <cell r="Q156">
            <v>11.103999999999999</v>
          </cell>
          <cell r="R156">
            <v>60</v>
          </cell>
          <cell r="S156">
            <v>12.1</v>
          </cell>
          <cell r="T156" t="str">
            <v>ISERNIA/IS</v>
          </cell>
          <cell r="U156" t="str">
            <v>Cod.ISTAT: 14094052</v>
          </cell>
        </row>
        <row r="157">
          <cell r="A157" t="str">
            <v>SGM00000371D</v>
          </cell>
          <cell r="B157" t="str">
            <v>RETE SGM</v>
          </cell>
          <cell r="C157" t="str">
            <v>00000371;
00400371</v>
          </cell>
          <cell r="D157">
            <v>41630</v>
          </cell>
          <cell r="E157" t="str">
            <v>True</v>
          </cell>
          <cell r="F157" t="str">
            <v>Riconsegna - RD</v>
          </cell>
          <cell r="G157" t="str">
            <v>False</v>
          </cell>
          <cell r="H157">
            <v>2.1</v>
          </cell>
          <cell r="I157" t="str">
            <v/>
          </cell>
          <cell r="J157" t="str">
            <v>PRO_RATA_ON_CAPACITY</v>
          </cell>
          <cell r="K157" t="str">
            <v>Rete Distribuzione</v>
          </cell>
          <cell r="L157" t="str">
            <v>D/3 - Zona D = SOR</v>
          </cell>
          <cell r="M157" t="str">
            <v>D/3 - Zone D</v>
          </cell>
          <cell r="N157" t="str">
            <v>Perugia Sant'Egidio/20</v>
          </cell>
          <cell r="O157" t="str">
            <v>NONE</v>
          </cell>
          <cell r="P157">
            <v>11.103999999999999</v>
          </cell>
          <cell r="Q157">
            <v>11.162000000000001</v>
          </cell>
          <cell r="R157">
            <v>60</v>
          </cell>
          <cell r="S157">
            <v>12.1</v>
          </cell>
          <cell r="T157" t="str">
            <v>VENAFRO/IS</v>
          </cell>
          <cell r="U157" t="str">
            <v/>
          </cell>
        </row>
        <row r="158">
          <cell r="A158" t="str">
            <v>SGM00000372D</v>
          </cell>
          <cell r="B158" t="str">
            <v>RETE SGM</v>
          </cell>
          <cell r="C158" t="str">
            <v>00000372;
00400372</v>
          </cell>
          <cell r="D158">
            <v>13249</v>
          </cell>
          <cell r="E158" t="str">
            <v>True</v>
          </cell>
          <cell r="F158" t="str">
            <v>Riconsegna - RD</v>
          </cell>
          <cell r="G158" t="str">
            <v>False</v>
          </cell>
          <cell r="H158">
            <v>7.4999999999999997E-2</v>
          </cell>
          <cell r="I158" t="str">
            <v/>
          </cell>
          <cell r="J158" t="str">
            <v>PRO_RATA_ON_CAPACITY</v>
          </cell>
          <cell r="K158" t="str">
            <v>Rete Distribuzione</v>
          </cell>
          <cell r="L158" t="str">
            <v>D/3 - Zona D = SOR</v>
          </cell>
          <cell r="M158" t="str">
            <v>D/3 - Zone D</v>
          </cell>
          <cell r="N158" t="str">
            <v>Perugia Sant'Egidio/20</v>
          </cell>
          <cell r="O158" t="str">
            <v>NONE</v>
          </cell>
          <cell r="P158">
            <v>11.106</v>
          </cell>
          <cell r="Q158">
            <v>11.162000000000001</v>
          </cell>
          <cell r="R158">
            <v>60</v>
          </cell>
          <cell r="S158">
            <v>12.1</v>
          </cell>
          <cell r="T158" t="str">
            <v>POZZILLI/IS</v>
          </cell>
          <cell r="U158" t="str">
            <v>nuovo remi 400372 con decorrenza 01/06/2022</v>
          </cell>
        </row>
        <row r="159">
          <cell r="A159" t="str">
            <v>SGM00000373D</v>
          </cell>
          <cell r="B159" t="str">
            <v>RETE SGM</v>
          </cell>
          <cell r="C159" t="str">
            <v>00000373;
00400373</v>
          </cell>
          <cell r="D159">
            <v>8977</v>
          </cell>
          <cell r="E159" t="str">
            <v>True</v>
          </cell>
          <cell r="F159" t="str">
            <v>Riconsegna - RD</v>
          </cell>
          <cell r="G159" t="str">
            <v>False</v>
          </cell>
          <cell r="H159">
            <v>7.0000000000000007E-2</v>
          </cell>
          <cell r="I159" t="str">
            <v/>
          </cell>
          <cell r="J159" t="str">
            <v>PRO_RATA_ON_CAPACITY</v>
          </cell>
          <cell r="K159" t="str">
            <v>Rete Distribuzione</v>
          </cell>
          <cell r="L159" t="str">
            <v>D/3 - Zona D = SOR</v>
          </cell>
          <cell r="M159" t="str">
            <v>D/3 - Zone D</v>
          </cell>
          <cell r="N159" t="str">
            <v>Perugia Sant'Egidio/20</v>
          </cell>
          <cell r="O159" t="str">
            <v>NONE</v>
          </cell>
          <cell r="P159">
            <v>11.106</v>
          </cell>
          <cell r="Q159">
            <v>11.103999999999999</v>
          </cell>
          <cell r="R159">
            <v>60</v>
          </cell>
          <cell r="S159">
            <v>12.1</v>
          </cell>
          <cell r="T159" t="str">
            <v>MONTERODUNI/IS</v>
          </cell>
          <cell r="U159" t="str">
            <v>nuovo remi 00400373 decorrenza 01/06/2022</v>
          </cell>
        </row>
        <row r="160">
          <cell r="A160" t="str">
            <v>SGM00000374D</v>
          </cell>
          <cell r="B160" t="str">
            <v>RETE SGM</v>
          </cell>
          <cell r="C160" t="str">
            <v>00000374;
00400374</v>
          </cell>
          <cell r="D160">
            <v>4915</v>
          </cell>
          <cell r="E160" t="str">
            <v>True</v>
          </cell>
          <cell r="F160" t="str">
            <v>Riconsegna - RD</v>
          </cell>
          <cell r="G160" t="str">
            <v>False</v>
          </cell>
          <cell r="H160">
            <v>14.24</v>
          </cell>
          <cell r="I160" t="str">
            <v/>
          </cell>
          <cell r="J160" t="str">
            <v>PRO_RATA_ON_CAPACITY</v>
          </cell>
          <cell r="K160" t="str">
            <v>Rete Distribuzione</v>
          </cell>
          <cell r="L160" t="str">
            <v>D/3 - Zona D = SOR</v>
          </cell>
          <cell r="M160" t="str">
            <v>D/3 - Zone D</v>
          </cell>
          <cell r="N160" t="str">
            <v>Perugia Sant'Egidio/20</v>
          </cell>
          <cell r="O160" t="str">
            <v>NONE</v>
          </cell>
          <cell r="P160">
            <v>11.105</v>
          </cell>
          <cell r="Q160">
            <v>11.162000000000001</v>
          </cell>
          <cell r="R160">
            <v>60</v>
          </cell>
          <cell r="S160">
            <v>12.1</v>
          </cell>
          <cell r="T160" t="str">
            <v>ROCCHETTA A VOLTURNO/IS</v>
          </cell>
          <cell r="U160" t="str">
            <v/>
          </cell>
        </row>
        <row r="161">
          <cell r="A161" t="str">
            <v>SGM00000375D</v>
          </cell>
          <cell r="B161" t="str">
            <v>RETE SGM</v>
          </cell>
          <cell r="C161" t="str">
            <v>00000375</v>
          </cell>
          <cell r="D161">
            <v>5688</v>
          </cell>
          <cell r="E161" t="str">
            <v>True</v>
          </cell>
          <cell r="F161" t="str">
            <v>Riconsegna - RD</v>
          </cell>
          <cell r="G161" t="str">
            <v>False</v>
          </cell>
          <cell r="H161">
            <v>9.9</v>
          </cell>
          <cell r="I161" t="str">
            <v/>
          </cell>
          <cell r="J161" t="str">
            <v>PRO_RATA_ON_CAPACITY</v>
          </cell>
          <cell r="K161" t="str">
            <v>Rete Distribuzione</v>
          </cell>
          <cell r="L161" t="str">
            <v>D/3 - Zona D = SOR</v>
          </cell>
          <cell r="M161" t="str">
            <v>D/3 - Zone D</v>
          </cell>
          <cell r="N161" t="str">
            <v>Perugia Sant'Egidio/20</v>
          </cell>
          <cell r="O161" t="str">
            <v>NONE</v>
          </cell>
          <cell r="P161">
            <v>11.106</v>
          </cell>
          <cell r="Q161">
            <v>11.162000000000001</v>
          </cell>
          <cell r="R161">
            <v>60</v>
          </cell>
          <cell r="S161">
            <v>12.1</v>
          </cell>
          <cell r="T161" t="str">
            <v>COLLI A VOLTURNO/IS</v>
          </cell>
          <cell r="U161" t="str">
            <v/>
          </cell>
        </row>
        <row r="162">
          <cell r="A162" t="str">
            <v>SGM00000376D</v>
          </cell>
          <cell r="B162" t="str">
            <v>RETE SGM</v>
          </cell>
          <cell r="C162" t="str">
            <v>00000376;
00400376</v>
          </cell>
          <cell r="D162">
            <v>3682</v>
          </cell>
          <cell r="E162" t="str">
            <v>True</v>
          </cell>
          <cell r="F162" t="str">
            <v>Riconsegna - RD</v>
          </cell>
          <cell r="G162" t="str">
            <v>False</v>
          </cell>
          <cell r="H162">
            <v>5.2640000000000002</v>
          </cell>
          <cell r="I162" t="str">
            <v/>
          </cell>
          <cell r="J162" t="str">
            <v>PRO_RATA_ON_CAPACITY</v>
          </cell>
          <cell r="K162" t="str">
            <v>Rete Distribuzione</v>
          </cell>
          <cell r="L162" t="str">
            <v>D/3 - Zona D = SOR</v>
          </cell>
          <cell r="M162" t="str">
            <v>D/3 - Zone D</v>
          </cell>
          <cell r="N162" t="str">
            <v>Perugia Sant'Egidio/20</v>
          </cell>
          <cell r="O162" t="str">
            <v>NONE</v>
          </cell>
          <cell r="P162">
            <v>11.103999999999999</v>
          </cell>
          <cell r="Q162">
            <v>11.162000000000001</v>
          </cell>
          <cell r="R162">
            <v>60</v>
          </cell>
          <cell r="S162">
            <v>12.1</v>
          </cell>
          <cell r="T162" t="str">
            <v>SESTO CAMPANO/IS</v>
          </cell>
          <cell r="U162" t="str">
            <v/>
          </cell>
        </row>
        <row r="163">
          <cell r="A163" t="str">
            <v>SGM00000377D</v>
          </cell>
          <cell r="B163" t="str">
            <v>RETE SGM</v>
          </cell>
          <cell r="C163" t="str">
            <v>00000377</v>
          </cell>
          <cell r="D163">
            <v>5891</v>
          </cell>
          <cell r="E163" t="str">
            <v>True</v>
          </cell>
          <cell r="F163" t="str">
            <v>Riconsegna - RD</v>
          </cell>
          <cell r="G163" t="str">
            <v>False</v>
          </cell>
          <cell r="H163">
            <v>3.46</v>
          </cell>
          <cell r="I163" t="str">
            <v/>
          </cell>
          <cell r="J163" t="str">
            <v>PRO_RATA_ON_CAPACITY</v>
          </cell>
          <cell r="K163" t="str">
            <v>Rete Distribuzione</v>
          </cell>
          <cell r="L163" t="str">
            <v>D/3 - Zona D = SOR</v>
          </cell>
          <cell r="M163" t="str">
            <v>D/3 - Zone D</v>
          </cell>
          <cell r="N163" t="str">
            <v>Perugia Sant'Egidio/20</v>
          </cell>
          <cell r="O163" t="str">
            <v>NONE</v>
          </cell>
          <cell r="P163">
            <v>11.106</v>
          </cell>
          <cell r="Q163">
            <v>11.162000000000001</v>
          </cell>
          <cell r="R163">
            <v>60</v>
          </cell>
          <cell r="S163">
            <v>12.1</v>
          </cell>
          <cell r="T163" t="str">
            <v>MONTAQUILA/IS</v>
          </cell>
          <cell r="U163" t="str">
            <v/>
          </cell>
        </row>
        <row r="164">
          <cell r="A164" t="str">
            <v>SGM00000378D</v>
          </cell>
          <cell r="B164" t="str">
            <v>RETE SGM</v>
          </cell>
          <cell r="C164" t="str">
            <v>00000378</v>
          </cell>
          <cell r="D164">
            <v>1353</v>
          </cell>
          <cell r="E164" t="str">
            <v>True</v>
          </cell>
          <cell r="F164" t="str">
            <v>Riconsegna - RD</v>
          </cell>
          <cell r="G164" t="str">
            <v>False</v>
          </cell>
          <cell r="H164">
            <v>15.1</v>
          </cell>
          <cell r="I164" t="str">
            <v/>
          </cell>
          <cell r="J164" t="str">
            <v>PRO_RATA_ON_CAPACITY</v>
          </cell>
          <cell r="K164" t="str">
            <v>Rete Distribuzione</v>
          </cell>
          <cell r="L164" t="str">
            <v>D/3 - Zona D = SOR</v>
          </cell>
          <cell r="M164" t="str">
            <v>D/3 - Zone D</v>
          </cell>
          <cell r="N164" t="str">
            <v>Perugia Sant'Egidio/20</v>
          </cell>
          <cell r="O164" t="str">
            <v>NONE</v>
          </cell>
          <cell r="P164">
            <v>11.106</v>
          </cell>
          <cell r="Q164">
            <v>11.162000000000001</v>
          </cell>
          <cell r="R164">
            <v>60</v>
          </cell>
          <cell r="S164">
            <v>12.1</v>
          </cell>
          <cell r="T164" t="str">
            <v>CERRO AL VOLTURNO/IS</v>
          </cell>
          <cell r="U164" t="str">
            <v/>
          </cell>
        </row>
        <row r="165">
          <cell r="A165" t="str">
            <v>SGM00000379D</v>
          </cell>
          <cell r="B165" t="str">
            <v>RETE SGM</v>
          </cell>
          <cell r="C165" t="str">
            <v>00000379;
00400379</v>
          </cell>
          <cell r="D165">
            <v>13073</v>
          </cell>
          <cell r="E165" t="str">
            <v>True</v>
          </cell>
          <cell r="F165" t="str">
            <v>Riconsegna - RD</v>
          </cell>
          <cell r="G165" t="str">
            <v>False</v>
          </cell>
          <cell r="H165">
            <v>15.1</v>
          </cell>
          <cell r="I165" t="str">
            <v/>
          </cell>
          <cell r="J165" t="str">
            <v>PRO_RATA_ON_CAPACITY</v>
          </cell>
          <cell r="K165" t="str">
            <v>Rete Distribuzione</v>
          </cell>
          <cell r="L165" t="str">
            <v>D/3 - Zona D = SOR</v>
          </cell>
          <cell r="M165" t="str">
            <v>E/4 - Zone E</v>
          </cell>
          <cell r="N165" t="str">
            <v>Perugia Sant'Egidio/20</v>
          </cell>
          <cell r="O165" t="str">
            <v>NONE</v>
          </cell>
          <cell r="P165">
            <v>11.111000000000001</v>
          </cell>
          <cell r="Q165">
            <v>11.108000000000001</v>
          </cell>
          <cell r="R165">
            <v>60</v>
          </cell>
          <cell r="S165">
            <v>12.1</v>
          </cell>
          <cell r="T165" t="str">
            <v/>
          </cell>
          <cell r="U165" t="str">
            <v>nuovo rem 00400379 decorrenza 01/06/2022</v>
          </cell>
        </row>
        <row r="166">
          <cell r="A166" t="str">
            <v>SGM00000380D</v>
          </cell>
          <cell r="B166" t="str">
            <v>RETE SGM</v>
          </cell>
          <cell r="C166" t="str">
            <v>00000380</v>
          </cell>
          <cell r="D166">
            <v>12307</v>
          </cell>
          <cell r="E166" t="str">
            <v>True</v>
          </cell>
          <cell r="F166" t="str">
            <v>Riconsegna - RD</v>
          </cell>
          <cell r="G166" t="str">
            <v>False</v>
          </cell>
          <cell r="H166">
            <v>14.442</v>
          </cell>
          <cell r="I166" t="str">
            <v/>
          </cell>
          <cell r="J166" t="str">
            <v>PRO_RATA_ON_CAPACITY</v>
          </cell>
          <cell r="K166" t="str">
            <v>Rete Distribuzione</v>
          </cell>
          <cell r="L166" t="str">
            <v>D/3 - Zona D = SOR</v>
          </cell>
          <cell r="M166" t="str">
            <v>E/4 - Zone E</v>
          </cell>
          <cell r="N166" t="str">
            <v>Campobasso/24</v>
          </cell>
          <cell r="O166" t="str">
            <v>NONE</v>
          </cell>
          <cell r="P166">
            <v>11.111000000000001</v>
          </cell>
          <cell r="Q166">
            <v>11.108000000000001</v>
          </cell>
          <cell r="R166">
            <v>60</v>
          </cell>
          <cell r="S166">
            <v>12.1</v>
          </cell>
          <cell r="T166" t="str">
            <v>TORELLA DEL SANNIO/CB</v>
          </cell>
          <cell r="U166" t="str">
            <v/>
          </cell>
        </row>
        <row r="167">
          <cell r="A167" t="str">
            <v>SGM00000381D</v>
          </cell>
          <cell r="B167" t="str">
            <v>RETE SGM</v>
          </cell>
          <cell r="C167" t="str">
            <v>00000381</v>
          </cell>
          <cell r="D167">
            <v>5672</v>
          </cell>
          <cell r="E167" t="str">
            <v>True</v>
          </cell>
          <cell r="F167" t="str">
            <v>Riconsegna - RD</v>
          </cell>
          <cell r="G167" t="str">
            <v>False</v>
          </cell>
          <cell r="H167">
            <v>15.1</v>
          </cell>
          <cell r="I167" t="str">
            <v/>
          </cell>
          <cell r="J167" t="str">
            <v>PRO_RATA_ON_CAPACITY</v>
          </cell>
          <cell r="K167" t="str">
            <v>Rete Distribuzione</v>
          </cell>
          <cell r="L167" t="str">
            <v>D/3 - Zona D = SOR</v>
          </cell>
          <cell r="M167" t="str">
            <v>E/4 - Zone E</v>
          </cell>
          <cell r="N167" t="str">
            <v>Campobasso/24</v>
          </cell>
          <cell r="O167" t="str">
            <v>NONE</v>
          </cell>
          <cell r="P167">
            <v>11.111000000000001</v>
          </cell>
          <cell r="Q167">
            <v>11.108000000000001</v>
          </cell>
          <cell r="R167">
            <v>60</v>
          </cell>
          <cell r="S167">
            <v>12.1</v>
          </cell>
          <cell r="T167" t="str">
            <v>MOLISE/CB</v>
          </cell>
          <cell r="U167" t="str">
            <v/>
          </cell>
        </row>
        <row r="168">
          <cell r="A168" t="str">
            <v>SGM00000382D</v>
          </cell>
          <cell r="B168" t="str">
            <v>RETE SGM</v>
          </cell>
          <cell r="C168" t="str">
            <v>00000382</v>
          </cell>
          <cell r="D168">
            <v>4974</v>
          </cell>
          <cell r="E168" t="str">
            <v>True</v>
          </cell>
          <cell r="F168" t="str">
            <v>Riconsegna - RD</v>
          </cell>
          <cell r="G168" t="str">
            <v>False</v>
          </cell>
          <cell r="H168">
            <v>0.36499999999999999</v>
          </cell>
          <cell r="I168" t="str">
            <v/>
          </cell>
          <cell r="J168" t="str">
            <v>PRO_RATA_ON_CAPACITY</v>
          </cell>
          <cell r="K168" t="str">
            <v>Rete Distribuzione</v>
          </cell>
          <cell r="L168" t="str">
            <v>D/3 - Zona D = SOR</v>
          </cell>
          <cell r="M168" t="str">
            <v>E/4 - Zone E</v>
          </cell>
          <cell r="N168" t="str">
            <v>Campobasso/24</v>
          </cell>
          <cell r="O168" t="str">
            <v>NONE</v>
          </cell>
          <cell r="P168">
            <v>11.111000000000001</v>
          </cell>
          <cell r="Q168">
            <v>11.108000000000001</v>
          </cell>
          <cell r="R168">
            <v>60</v>
          </cell>
          <cell r="S168">
            <v>12.1</v>
          </cell>
          <cell r="T168" t="str">
            <v>PETRELLA TIFERNINA/CB</v>
          </cell>
          <cell r="U168" t="str">
            <v/>
          </cell>
        </row>
        <row r="169">
          <cell r="A169" t="str">
            <v>SGM00000383D</v>
          </cell>
          <cell r="B169" t="str">
            <v>RETE SGM</v>
          </cell>
          <cell r="C169" t="str">
            <v>00000383</v>
          </cell>
          <cell r="D169">
            <v>2544</v>
          </cell>
          <cell r="E169" t="str">
            <v>True</v>
          </cell>
          <cell r="F169" t="str">
            <v>Riconsegna - RD</v>
          </cell>
          <cell r="G169" t="str">
            <v>False</v>
          </cell>
          <cell r="H169">
            <v>0.08</v>
          </cell>
          <cell r="I169" t="str">
            <v/>
          </cell>
          <cell r="J169" t="str">
            <v>PRO_RATA_ON_CAPACITY</v>
          </cell>
          <cell r="K169" t="str">
            <v>Rete Distribuzione</v>
          </cell>
          <cell r="L169" t="str">
            <v>E/4 - Zona E = SOC</v>
          </cell>
          <cell r="M169" t="str">
            <v>C/2 - Zone C</v>
          </cell>
          <cell r="N169" t="str">
            <v>Campobasso/24</v>
          </cell>
          <cell r="O169" t="str">
            <v>NONE</v>
          </cell>
          <cell r="P169">
            <v>11.103999999999999</v>
          </cell>
          <cell r="Q169">
            <v>11.162000000000001</v>
          </cell>
          <cell r="R169">
            <v>60</v>
          </cell>
          <cell r="S169">
            <v>12.1</v>
          </cell>
          <cell r="T169" t="str">
            <v>SAN PIETRO INFINE/CE</v>
          </cell>
          <cell r="U169" t="str">
            <v/>
          </cell>
        </row>
        <row r="170">
          <cell r="A170" t="str">
            <v>SGM00000384D</v>
          </cell>
          <cell r="B170" t="str">
            <v>RETE SGM</v>
          </cell>
          <cell r="C170" t="str">
            <v>00000384</v>
          </cell>
          <cell r="D170">
            <v>22000</v>
          </cell>
          <cell r="E170" t="str">
            <v>True</v>
          </cell>
          <cell r="F170" t="str">
            <v>Riconsegna - RD</v>
          </cell>
          <cell r="G170" t="str">
            <v>False</v>
          </cell>
          <cell r="H170">
            <v>15.1</v>
          </cell>
          <cell r="I170" t="str">
            <v/>
          </cell>
          <cell r="J170" t="str">
            <v>PRO_RATA_ON_CAPACITY</v>
          </cell>
          <cell r="K170" t="str">
            <v>Rete Distribuzione</v>
          </cell>
          <cell r="L170" t="str">
            <v>D/3 - Zona D = SOR</v>
          </cell>
          <cell r="M170" t="str">
            <v>E/4 - Zone E</v>
          </cell>
          <cell r="N170" t="str">
            <v>Roma/22</v>
          </cell>
          <cell r="O170" t="str">
            <v>NONE</v>
          </cell>
          <cell r="P170">
            <v>11.101000000000001</v>
          </cell>
          <cell r="Q170">
            <v>11.103999999999999</v>
          </cell>
          <cell r="R170">
            <v>12</v>
          </cell>
          <cell r="S170">
            <v>4.0999999999999996</v>
          </cell>
          <cell r="T170" t="str">
            <v>RIPALIMOSANI/CB</v>
          </cell>
          <cell r="U170" t="str">
            <v/>
          </cell>
        </row>
        <row r="171">
          <cell r="A171" t="str">
            <v>SGM00000385D</v>
          </cell>
          <cell r="B171" t="str">
            <v>RETE SGM</v>
          </cell>
          <cell r="C171" t="str">
            <v>00000385</v>
          </cell>
          <cell r="D171">
            <v>3300</v>
          </cell>
          <cell r="E171" t="str">
            <v>True</v>
          </cell>
          <cell r="F171" t="str">
            <v>Riconsegna - RD</v>
          </cell>
          <cell r="G171" t="str">
            <v>False</v>
          </cell>
          <cell r="H171">
            <v>12.004</v>
          </cell>
          <cell r="I171" t="str">
            <v/>
          </cell>
          <cell r="J171" t="str">
            <v>PRO_RATA_ON_CAPACITY</v>
          </cell>
          <cell r="K171" t="str">
            <v>Rete Distribuzione</v>
          </cell>
          <cell r="L171" t="str">
            <v>D/3 - Zona D = SOR</v>
          </cell>
          <cell r="M171" t="str">
            <v>E/4 - Zone E</v>
          </cell>
          <cell r="N171" t="str">
            <v>Campobasso/24</v>
          </cell>
          <cell r="O171" t="str">
            <v>NONE</v>
          </cell>
          <cell r="P171">
            <v>11.111000000000001</v>
          </cell>
          <cell r="Q171">
            <v>11.108000000000001</v>
          </cell>
          <cell r="R171">
            <v>60</v>
          </cell>
          <cell r="S171">
            <v>12.1</v>
          </cell>
          <cell r="T171" t="str">
            <v>CASTROPIGNANO/CB</v>
          </cell>
          <cell r="U171" t="str">
            <v/>
          </cell>
        </row>
        <row r="172">
          <cell r="A172" t="str">
            <v>SGM00000386D</v>
          </cell>
          <cell r="B172" t="str">
            <v>RETE SGM</v>
          </cell>
          <cell r="C172" t="str">
            <v>00000386</v>
          </cell>
          <cell r="D172">
            <v>3161</v>
          </cell>
          <cell r="E172" t="str">
            <v>True</v>
          </cell>
          <cell r="F172" t="str">
            <v>Riconsegna - RD</v>
          </cell>
          <cell r="G172" t="str">
            <v>False</v>
          </cell>
          <cell r="H172">
            <v>4.91</v>
          </cell>
          <cell r="I172" t="str">
            <v/>
          </cell>
          <cell r="J172" t="str">
            <v>PRO_RATA_ON_CAPACITY</v>
          </cell>
          <cell r="K172" t="str">
            <v>Rete Distribuzione</v>
          </cell>
          <cell r="L172" t="str">
            <v>D/3 - Zona D = SOR</v>
          </cell>
          <cell r="M172" t="str">
            <v>E/4 - Zone E</v>
          </cell>
          <cell r="N172" t="str">
            <v>Campobasso/24</v>
          </cell>
          <cell r="O172" t="str">
            <v>NONE</v>
          </cell>
          <cell r="P172">
            <v>11.101000000000001</v>
          </cell>
          <cell r="Q172">
            <v>11.103999999999999</v>
          </cell>
          <cell r="R172">
            <v>60</v>
          </cell>
          <cell r="S172">
            <v>4.0999999999999996</v>
          </cell>
          <cell r="T172" t="str">
            <v>CAMPOLIETO/CB</v>
          </cell>
          <cell r="U172" t="str">
            <v/>
          </cell>
        </row>
        <row r="173">
          <cell r="A173" t="str">
            <v>SGM00000387D</v>
          </cell>
          <cell r="B173" t="str">
            <v>RETE SGM</v>
          </cell>
          <cell r="C173" t="str">
            <v>00000387</v>
          </cell>
          <cell r="D173">
            <v>5366</v>
          </cell>
          <cell r="E173" t="str">
            <v>True</v>
          </cell>
          <cell r="F173" t="str">
            <v>Riconsegna - RD</v>
          </cell>
          <cell r="G173" t="str">
            <v>False</v>
          </cell>
          <cell r="H173">
            <v>0.3</v>
          </cell>
          <cell r="I173" t="str">
            <v/>
          </cell>
          <cell r="J173" t="str">
            <v>PRO_RATA_ON_CAPACITY</v>
          </cell>
          <cell r="K173" t="str">
            <v>Rete Distribuzione</v>
          </cell>
          <cell r="L173" t="str">
            <v>D/3 - Zona D = SOR</v>
          </cell>
          <cell r="M173" t="str">
            <v>D/3 - Zone D</v>
          </cell>
          <cell r="N173" t="str">
            <v>Campobasso/24</v>
          </cell>
          <cell r="O173" t="str">
            <v>NONE</v>
          </cell>
          <cell r="P173">
            <v>11.111000000000001</v>
          </cell>
          <cell r="Q173">
            <v>11.108000000000001</v>
          </cell>
          <cell r="R173">
            <v>60</v>
          </cell>
          <cell r="S173">
            <v>12.1</v>
          </cell>
          <cell r="T173" t="str">
            <v>CASTELLINO DEL BIFERNO/CB</v>
          </cell>
          <cell r="U173" t="str">
            <v/>
          </cell>
        </row>
        <row r="174">
          <cell r="A174" t="str">
            <v>SGM00000388D</v>
          </cell>
          <cell r="B174" t="str">
            <v>RETE SGM</v>
          </cell>
          <cell r="C174" t="str">
            <v>00000388</v>
          </cell>
          <cell r="D174">
            <v>8999</v>
          </cell>
          <cell r="E174" t="str">
            <v>True</v>
          </cell>
          <cell r="F174" t="str">
            <v>Riconsegna - RD</v>
          </cell>
          <cell r="G174" t="str">
            <v>False</v>
          </cell>
          <cell r="H174">
            <v>5.63</v>
          </cell>
          <cell r="I174" t="str">
            <v/>
          </cell>
          <cell r="J174" t="str">
            <v>PRO_RATA_ON_CAPACITY</v>
          </cell>
          <cell r="K174" t="str">
            <v>Rete Distribuzione</v>
          </cell>
          <cell r="L174" t="str">
            <v>D/3 - Zona D = SOR</v>
          </cell>
          <cell r="M174" t="str">
            <v>E/4 - Zone E</v>
          </cell>
          <cell r="N174" t="str">
            <v>Campobasso/24</v>
          </cell>
          <cell r="O174" t="str">
            <v>NONE</v>
          </cell>
          <cell r="P174">
            <v>11.111000000000001</v>
          </cell>
          <cell r="Q174">
            <v>11.162000000000001</v>
          </cell>
          <cell r="R174">
            <v>60</v>
          </cell>
          <cell r="S174">
            <v>4.0999999999999996</v>
          </cell>
          <cell r="T174" t="str">
            <v>MIRABELLO SANNITICO/CB</v>
          </cell>
          <cell r="U174" t="str">
            <v/>
          </cell>
        </row>
        <row r="175">
          <cell r="A175" t="str">
            <v>SGM00000389D</v>
          </cell>
          <cell r="B175" t="str">
            <v>RETE SGM</v>
          </cell>
          <cell r="C175" t="str">
            <v>00000389</v>
          </cell>
          <cell r="D175">
            <v>7000</v>
          </cell>
          <cell r="E175" t="str">
            <v>True</v>
          </cell>
          <cell r="F175" t="str">
            <v>Riconsegna - RD</v>
          </cell>
          <cell r="G175" t="str">
            <v>False</v>
          </cell>
          <cell r="H175">
            <v>4.242</v>
          </cell>
          <cell r="I175" t="str">
            <v/>
          </cell>
          <cell r="J175" t="str">
            <v>PRO_RATA_ON_CAPACITY</v>
          </cell>
          <cell r="K175" t="str">
            <v>Rete Distribuzione</v>
          </cell>
          <cell r="L175" t="str">
            <v>D/3 - Zona D = SOR</v>
          </cell>
          <cell r="M175" t="str">
            <v>D/3 - Zone D</v>
          </cell>
          <cell r="N175" t="str">
            <v>Campobasso/24</v>
          </cell>
          <cell r="O175" t="str">
            <v>NONE</v>
          </cell>
          <cell r="P175">
            <v>11.111000000000001</v>
          </cell>
          <cell r="Q175">
            <v>11.108000000000001</v>
          </cell>
          <cell r="R175">
            <v>60</v>
          </cell>
          <cell r="S175">
            <v>12.1</v>
          </cell>
          <cell r="T175" t="str">
            <v>LUCITO/CB</v>
          </cell>
          <cell r="U175" t="str">
            <v/>
          </cell>
        </row>
        <row r="176">
          <cell r="A176" t="str">
            <v>SGM00000390D</v>
          </cell>
          <cell r="B176" t="str">
            <v>RETE SGM</v>
          </cell>
          <cell r="C176" t="str">
            <v>00000390</v>
          </cell>
          <cell r="D176">
            <v>4766</v>
          </cell>
          <cell r="E176" t="str">
            <v>True</v>
          </cell>
          <cell r="F176" t="str">
            <v>Riconsegna - RD</v>
          </cell>
          <cell r="G176" t="str">
            <v>False</v>
          </cell>
          <cell r="H176">
            <v>1</v>
          </cell>
          <cell r="I176" t="str">
            <v/>
          </cell>
          <cell r="J176" t="str">
            <v>PRO_RATA_ON_CAPACITY</v>
          </cell>
          <cell r="K176" t="str">
            <v>Rete Distribuzione</v>
          </cell>
          <cell r="L176" t="str">
            <v>D/3 - Zona D = SOR</v>
          </cell>
          <cell r="M176" t="str">
            <v>E/4 - Zone E</v>
          </cell>
          <cell r="N176" t="str">
            <v>Campobasso/24</v>
          </cell>
          <cell r="O176" t="str">
            <v>NONE</v>
          </cell>
          <cell r="P176">
            <v>11.101000000000001</v>
          </cell>
          <cell r="Q176">
            <v>11.103999999999999</v>
          </cell>
          <cell r="R176">
            <v>60</v>
          </cell>
          <cell r="S176">
            <v>4.0999999999999996</v>
          </cell>
          <cell r="T176" t="str">
            <v>MONTAGANO/CB</v>
          </cell>
          <cell r="U176" t="str">
            <v/>
          </cell>
        </row>
        <row r="177">
          <cell r="A177" t="str">
            <v>SGM00000391D</v>
          </cell>
          <cell r="B177" t="str">
            <v>RETE SGM</v>
          </cell>
          <cell r="C177" t="str">
            <v>00000391</v>
          </cell>
          <cell r="D177">
            <v>3048</v>
          </cell>
          <cell r="E177" t="str">
            <v>True</v>
          </cell>
          <cell r="F177" t="str">
            <v>Riconsegna - RD</v>
          </cell>
          <cell r="G177" t="str">
            <v>False</v>
          </cell>
          <cell r="H177">
            <v>0.80400000000000005</v>
          </cell>
          <cell r="I177" t="str">
            <v/>
          </cell>
          <cell r="J177" t="str">
            <v>PRO_RATA_ON_CAPACITY</v>
          </cell>
          <cell r="K177" t="str">
            <v>Rete Distribuzione</v>
          </cell>
          <cell r="L177" t="str">
            <v>D/3 - Zona D = SOR</v>
          </cell>
          <cell r="M177" t="str">
            <v>E/4 - Zone E</v>
          </cell>
          <cell r="N177" t="str">
            <v>Campobasso/24</v>
          </cell>
          <cell r="O177" t="str">
            <v>NONE</v>
          </cell>
          <cell r="P177">
            <v>11.101000000000001</v>
          </cell>
          <cell r="Q177">
            <v>11.103999999999999</v>
          </cell>
          <cell r="R177">
            <v>60</v>
          </cell>
          <cell r="S177">
            <v>4.0999999999999996</v>
          </cell>
          <cell r="T177" t="str">
            <v>MATRICE/CB</v>
          </cell>
          <cell r="U177" t="str">
            <v/>
          </cell>
        </row>
        <row r="178">
          <cell r="A178" t="str">
            <v>SGM00000392D</v>
          </cell>
          <cell r="B178" t="str">
            <v>RETE SGM</v>
          </cell>
          <cell r="C178" t="str">
            <v>00000392</v>
          </cell>
          <cell r="D178">
            <v>29499</v>
          </cell>
          <cell r="E178" t="str">
            <v>True</v>
          </cell>
          <cell r="F178" t="str">
            <v>Riconsegna - RD</v>
          </cell>
          <cell r="G178" t="str">
            <v>False</v>
          </cell>
          <cell r="H178">
            <v>5.0759999999999996</v>
          </cell>
          <cell r="I178" t="str">
            <v/>
          </cell>
          <cell r="J178" t="str">
            <v>PRO_RATA_ON_CAPACITY</v>
          </cell>
          <cell r="K178" t="str">
            <v>Rete Distribuzione</v>
          </cell>
          <cell r="L178" t="str">
            <v>D/3 - Zona D = SOR</v>
          </cell>
          <cell r="M178" t="str">
            <v>E/4 - Zone E</v>
          </cell>
          <cell r="N178" t="str">
            <v>Campobasso/24</v>
          </cell>
          <cell r="O178" t="str">
            <v>NONE</v>
          </cell>
          <cell r="P178">
            <v>11.111000000000001</v>
          </cell>
          <cell r="Q178">
            <v>11.162000000000001</v>
          </cell>
          <cell r="R178">
            <v>60</v>
          </cell>
          <cell r="S178">
            <v>4.0999999999999996</v>
          </cell>
          <cell r="T178" t="str">
            <v>VINCHIATURO/CB</v>
          </cell>
          <cell r="U178" t="str">
            <v/>
          </cell>
        </row>
        <row r="179">
          <cell r="A179" t="str">
            <v>SGM00000393D</v>
          </cell>
          <cell r="B179" t="str">
            <v>RETE SGM</v>
          </cell>
          <cell r="C179" t="str">
            <v>00000393;
00400393</v>
          </cell>
          <cell r="D179">
            <v>21567</v>
          </cell>
          <cell r="E179" t="str">
            <v>True</v>
          </cell>
          <cell r="F179" t="str">
            <v>Riconsegna - RD</v>
          </cell>
          <cell r="G179" t="str">
            <v>False</v>
          </cell>
          <cell r="H179">
            <v>0.15</v>
          </cell>
          <cell r="I179" t="str">
            <v/>
          </cell>
          <cell r="J179" t="str">
            <v>PRO_RATA_ON_CAPACITY</v>
          </cell>
          <cell r="K179" t="str">
            <v>Rete Distribuzione</v>
          </cell>
          <cell r="L179" t="str">
            <v>D/3 - Zona D = SOR</v>
          </cell>
          <cell r="M179" t="str">
            <v>E/4 - Zone E</v>
          </cell>
          <cell r="N179" t="str">
            <v>Campobasso/24</v>
          </cell>
          <cell r="O179" t="str">
            <v>NONE</v>
          </cell>
          <cell r="P179">
            <v>11.106</v>
          </cell>
          <cell r="Q179">
            <v>11.103999999999999</v>
          </cell>
          <cell r="R179">
            <v>60</v>
          </cell>
          <cell r="S179">
            <v>12.1</v>
          </cell>
          <cell r="T179" t="str">
            <v>PETTORANELLO DEL MOLISE/IS</v>
          </cell>
          <cell r="U179" t="str">
            <v/>
          </cell>
        </row>
        <row r="180">
          <cell r="A180" t="str">
            <v>SGM00000394DA</v>
          </cell>
          <cell r="B180" t="str">
            <v>RETE SGM</v>
          </cell>
          <cell r="C180" t="str">
            <v>00000414;
00000394</v>
          </cell>
          <cell r="D180">
            <v>16971</v>
          </cell>
          <cell r="E180" t="str">
            <v>True</v>
          </cell>
          <cell r="F180" t="str">
            <v>Riconsegna - RD</v>
          </cell>
          <cell r="G180" t="str">
            <v>False</v>
          </cell>
          <cell r="H180">
            <v>0.32500000000000001</v>
          </cell>
          <cell r="I180" t="str">
            <v/>
          </cell>
          <cell r="J180" t="str">
            <v>PRO_RATA_ON_CAPACITY</v>
          </cell>
          <cell r="K180" t="str">
            <v>Rete Distribuzione</v>
          </cell>
          <cell r="L180" t="str">
            <v>D/3 - Zona D = SOR</v>
          </cell>
          <cell r="M180" t="str">
            <v>D/3 - Zone D</v>
          </cell>
          <cell r="N180" t="str">
            <v>Perugia Sant'Egidio/20</v>
          </cell>
          <cell r="O180" t="str">
            <v>NONE</v>
          </cell>
          <cell r="P180">
            <v>11.111000000000001</v>
          </cell>
          <cell r="Q180">
            <v>11.108000000000001</v>
          </cell>
          <cell r="R180">
            <v>60</v>
          </cell>
          <cell r="S180">
            <v>12.1</v>
          </cell>
          <cell r="T180" t="str">
            <v>GUARDIALFIERA/CB</v>
          </cell>
          <cell r="U180" t="str">
            <v/>
          </cell>
        </row>
        <row r="181">
          <cell r="A181" t="str">
            <v>SGM00000413D</v>
          </cell>
          <cell r="B181" t="str">
            <v>RETE SGM</v>
          </cell>
          <cell r="C181" t="str">
            <v>00000413</v>
          </cell>
          <cell r="D181">
            <v>33462</v>
          </cell>
          <cell r="E181" t="str">
            <v>True</v>
          </cell>
          <cell r="F181" t="str">
            <v>Riconsegna - RD</v>
          </cell>
          <cell r="G181" t="str">
            <v>False</v>
          </cell>
          <cell r="H181">
            <v>2.6469999999999998</v>
          </cell>
          <cell r="I181" t="str">
            <v/>
          </cell>
          <cell r="J181" t="str">
            <v>PRO_RATA_ON_CAPACITY</v>
          </cell>
          <cell r="K181" t="str">
            <v>Rete Distribuzione</v>
          </cell>
          <cell r="L181" t="str">
            <v>D/3 - Zona D = SOR</v>
          </cell>
          <cell r="M181" t="str">
            <v>D/3 - Zone D</v>
          </cell>
          <cell r="N181" t="str">
            <v>Pescara/23</v>
          </cell>
          <cell r="O181" t="str">
            <v>NONE</v>
          </cell>
          <cell r="P181">
            <v>11.106</v>
          </cell>
          <cell r="Q181">
            <v>11.103999999999999</v>
          </cell>
          <cell r="R181">
            <v>60</v>
          </cell>
          <cell r="S181">
            <v>12.1</v>
          </cell>
          <cell r="T181" t="str">
            <v>BOJANO/CB</v>
          </cell>
          <cell r="U181" t="str">
            <v/>
          </cell>
        </row>
        <row r="182">
          <cell r="A182" t="str">
            <v>SGM00000415DA</v>
          </cell>
          <cell r="B182" t="str">
            <v>RETE SGM</v>
          </cell>
          <cell r="C182" t="str">
            <v>00000415;
00700411</v>
          </cell>
          <cell r="D182">
            <v>340913</v>
          </cell>
          <cell r="E182" t="str">
            <v>True</v>
          </cell>
          <cell r="F182" t="str">
            <v>Riconsegna - RD</v>
          </cell>
          <cell r="G182" t="str">
            <v>False</v>
          </cell>
          <cell r="H182">
            <v>4.282</v>
          </cell>
          <cell r="I182" t="str">
            <v/>
          </cell>
          <cell r="J182" t="str">
            <v>PRO_RATA_ON_CAPACITY</v>
          </cell>
          <cell r="K182" t="str">
            <v>Rete Distribuzione</v>
          </cell>
          <cell r="L182" t="str">
            <v>D/3 - Zona D = SOR</v>
          </cell>
          <cell r="M182" t="str">
            <v>E/4 - Zone E</v>
          </cell>
          <cell r="N182" t="str">
            <v>Perugia Sant'Egidio/20</v>
          </cell>
          <cell r="O182" t="str">
            <v>NONE</v>
          </cell>
          <cell r="P182">
            <v>11.101000000000001</v>
          </cell>
          <cell r="Q182">
            <v>11.103999999999999</v>
          </cell>
          <cell r="R182">
            <v>12</v>
          </cell>
          <cell r="S182">
            <v>4.4000000000000004</v>
          </cell>
          <cell r="T182" t="str">
            <v/>
          </cell>
          <cell r="U182" t="str">
            <v/>
          </cell>
        </row>
        <row r="183">
          <cell r="A183" t="str">
            <v>SGM00000416D</v>
          </cell>
          <cell r="B183" t="str">
            <v>RETE SGM</v>
          </cell>
          <cell r="C183" t="str">
            <v>00000416</v>
          </cell>
          <cell r="D183">
            <v>60000</v>
          </cell>
          <cell r="E183" t="str">
            <v>True</v>
          </cell>
          <cell r="F183" t="str">
            <v>Riconsegna - RD</v>
          </cell>
          <cell r="G183" t="str">
            <v>False</v>
          </cell>
          <cell r="H183">
            <v>15.1</v>
          </cell>
          <cell r="I183" t="str">
            <v/>
          </cell>
          <cell r="J183" t="str">
            <v>PRO_RATA_ON_CAPACITY</v>
          </cell>
          <cell r="K183" t="str">
            <v>Rete Distribuzione</v>
          </cell>
          <cell r="L183" t="str">
            <v>D/3 - Zona D = SOR</v>
          </cell>
          <cell r="M183" t="str">
            <v>D/3 - Zone D</v>
          </cell>
          <cell r="N183" t="str">
            <v>Campobasso/24</v>
          </cell>
          <cell r="O183" t="str">
            <v>NONE</v>
          </cell>
          <cell r="P183">
            <v>11.111000000000001</v>
          </cell>
          <cell r="Q183">
            <v>11.108000000000001</v>
          </cell>
          <cell r="R183">
            <v>60</v>
          </cell>
          <cell r="S183">
            <v>12.1</v>
          </cell>
          <cell r="T183" t="str">
            <v>PETACCIATO/CB</v>
          </cell>
          <cell r="U183" t="str">
            <v/>
          </cell>
        </row>
        <row r="184">
          <cell r="A184" t="str">
            <v>SGM00000417D</v>
          </cell>
          <cell r="B184" t="str">
            <v>RETE SGM</v>
          </cell>
          <cell r="C184" t="str">
            <v>00000417</v>
          </cell>
          <cell r="D184">
            <v>5507</v>
          </cell>
          <cell r="E184" t="str">
            <v>True</v>
          </cell>
          <cell r="F184" t="str">
            <v>Riconsegna - RD</v>
          </cell>
          <cell r="G184" t="str">
            <v>False</v>
          </cell>
          <cell r="H184">
            <v>3.7890000000000001</v>
          </cell>
          <cell r="I184" t="str">
            <v/>
          </cell>
          <cell r="J184" t="str">
            <v>PRO_RATA_ON_CAPACITY</v>
          </cell>
          <cell r="K184" t="str">
            <v>Rete Distribuzione</v>
          </cell>
          <cell r="L184" t="str">
            <v>D/3 - Zona D = SOR</v>
          </cell>
          <cell r="M184" t="str">
            <v>D/3 - Zone D</v>
          </cell>
          <cell r="N184" t="str">
            <v>Pescara/23</v>
          </cell>
          <cell r="O184" t="str">
            <v>NONE</v>
          </cell>
          <cell r="P184">
            <v>11.106</v>
          </cell>
          <cell r="Q184">
            <v>11.103999999999999</v>
          </cell>
          <cell r="R184">
            <v>60</v>
          </cell>
          <cell r="S184">
            <v>12.1</v>
          </cell>
          <cell r="T184" t="str">
            <v>BOJANO/CB</v>
          </cell>
          <cell r="U184" t="str">
            <v/>
          </cell>
        </row>
        <row r="185">
          <cell r="A185" t="str">
            <v>SGM00000454D</v>
          </cell>
          <cell r="B185" t="str">
            <v>RETE SGM</v>
          </cell>
          <cell r="C185" t="str">
            <v>00000454</v>
          </cell>
          <cell r="D185">
            <v>17208</v>
          </cell>
          <cell r="E185" t="str">
            <v>True</v>
          </cell>
          <cell r="F185" t="str">
            <v>Riconsegna - RD</v>
          </cell>
          <cell r="G185" t="str">
            <v>False</v>
          </cell>
          <cell r="H185">
            <v>0.02</v>
          </cell>
          <cell r="I185" t="str">
            <v/>
          </cell>
          <cell r="J185" t="str">
            <v>PRO_RATA_ON_CAPACITY</v>
          </cell>
          <cell r="K185" t="str">
            <v>Rete Distribuzione</v>
          </cell>
          <cell r="L185" t="str">
            <v>D/3 - Zona D = SOR</v>
          </cell>
          <cell r="M185" t="str">
            <v>D/3 - Zone D</v>
          </cell>
          <cell r="N185" t="str">
            <v>Perugia Sant'Egidio/20</v>
          </cell>
          <cell r="O185" t="str">
            <v>NONE</v>
          </cell>
          <cell r="P185">
            <v>11.111000000000001</v>
          </cell>
          <cell r="Q185">
            <v>11.108000000000001</v>
          </cell>
          <cell r="R185">
            <v>60</v>
          </cell>
          <cell r="S185">
            <v>12.1</v>
          </cell>
          <cell r="T185" t="str">
            <v>SERRACAPRIOLA/FG</v>
          </cell>
          <cell r="U185" t="str">
            <v/>
          </cell>
        </row>
        <row r="186">
          <cell r="A186" t="str">
            <v>SGM00000455D</v>
          </cell>
          <cell r="B186" t="str">
            <v>RETE SGM</v>
          </cell>
          <cell r="C186" t="str">
            <v>00000455</v>
          </cell>
          <cell r="D186">
            <v>240792</v>
          </cell>
          <cell r="E186" t="str">
            <v>True</v>
          </cell>
          <cell r="F186" t="str">
            <v>Riconsegna - RD</v>
          </cell>
          <cell r="G186" t="str">
            <v>False</v>
          </cell>
          <cell r="H186">
            <v>11.5</v>
          </cell>
          <cell r="I186" t="str">
            <v/>
          </cell>
          <cell r="J186" t="str">
            <v>PRO_RATA_ON_CAPACITY</v>
          </cell>
          <cell r="K186" t="str">
            <v>Rete Distribuzione</v>
          </cell>
          <cell r="L186" t="str">
            <v>D/3 - Zona D = SOR</v>
          </cell>
          <cell r="M186" t="str">
            <v>D/3 - Zone D</v>
          </cell>
          <cell r="N186" t="str">
            <v>Pescara/23</v>
          </cell>
          <cell r="O186" t="str">
            <v>NONE</v>
          </cell>
          <cell r="P186">
            <v>11.095000000000001</v>
          </cell>
          <cell r="Q186">
            <v>11.082000000000001</v>
          </cell>
          <cell r="R186">
            <v>60</v>
          </cell>
          <cell r="S186">
            <v>12.1</v>
          </cell>
          <cell r="T186" t="str">
            <v>TORREMAGGIORE/FG</v>
          </cell>
          <cell r="U186" t="str">
            <v/>
          </cell>
        </row>
        <row r="187">
          <cell r="A187" t="str">
            <v>SGM00000456D</v>
          </cell>
          <cell r="B187" t="str">
            <v>RETE SGM</v>
          </cell>
          <cell r="C187" t="str">
            <v>00000456</v>
          </cell>
          <cell r="D187">
            <v>26712</v>
          </cell>
          <cell r="E187" t="str">
            <v>True</v>
          </cell>
          <cell r="F187" t="str">
            <v>Riconsegna - RD</v>
          </cell>
          <cell r="G187" t="str">
            <v>False</v>
          </cell>
          <cell r="H187">
            <v>1.4139999999999999</v>
          </cell>
          <cell r="I187" t="str">
            <v/>
          </cell>
          <cell r="J187" t="str">
            <v>PRO_RATA_ON_CAPACITY</v>
          </cell>
          <cell r="K187" t="str">
            <v>Rete Distribuzione</v>
          </cell>
          <cell r="L187" t="str">
            <v>D/3 - Zona D = SOR</v>
          </cell>
          <cell r="M187" t="str">
            <v>D/3 - Zone D</v>
          </cell>
          <cell r="N187" t="str">
            <v>Pescara/23</v>
          </cell>
          <cell r="O187" t="str">
            <v>NONE</v>
          </cell>
          <cell r="P187">
            <v>11.111000000000001</v>
          </cell>
          <cell r="Q187">
            <v>11.108000000000001</v>
          </cell>
          <cell r="R187">
            <v>60</v>
          </cell>
          <cell r="S187">
            <v>12.1</v>
          </cell>
          <cell r="T187" t="str">
            <v>SAN PAOLO DI CIVITATE/FG</v>
          </cell>
          <cell r="U187" t="str">
            <v/>
          </cell>
        </row>
        <row r="188">
          <cell r="A188" t="str">
            <v>SGM00000490D</v>
          </cell>
          <cell r="B188" t="str">
            <v>RETE SGM</v>
          </cell>
          <cell r="C188" t="str">
            <v>00000490</v>
          </cell>
          <cell r="D188">
            <v>12000</v>
          </cell>
          <cell r="E188" t="str">
            <v>True</v>
          </cell>
          <cell r="F188" t="str">
            <v>Riconsegna - RD</v>
          </cell>
          <cell r="G188" t="str">
            <v>True</v>
          </cell>
          <cell r="H188">
            <v>1.147</v>
          </cell>
          <cell r="I188" t="str">
            <v/>
          </cell>
          <cell r="J188" t="str">
            <v>PRO_RATA_ON_CAPACITY</v>
          </cell>
          <cell r="K188" t="str">
            <v>Autotrazione</v>
          </cell>
          <cell r="L188" t="str">
            <v>D/3 - Zona D = SOR</v>
          </cell>
          <cell r="M188" t="str">
            <v>E/4 - Zone E</v>
          </cell>
          <cell r="N188" t="str">
            <v/>
          </cell>
          <cell r="O188" t="str">
            <v>NONE</v>
          </cell>
          <cell r="P188">
            <v>11.101000000000001</v>
          </cell>
          <cell r="Q188">
            <v>11.103999999999999</v>
          </cell>
          <cell r="R188">
            <v>60</v>
          </cell>
          <cell r="S188">
            <v>25</v>
          </cell>
          <cell r="T188" t="str">
            <v>COLLE D'ANCHISE/CB</v>
          </cell>
          <cell r="U188" t="str">
            <v/>
          </cell>
        </row>
        <row r="189">
          <cell r="A189" t="str">
            <v>SGM00000491D</v>
          </cell>
          <cell r="B189" t="str">
            <v>RETE SGM</v>
          </cell>
          <cell r="C189" t="str">
            <v>00000491</v>
          </cell>
          <cell r="D189">
            <v>13104</v>
          </cell>
          <cell r="E189" t="str">
            <v>True</v>
          </cell>
          <cell r="F189" t="str">
            <v>Riconsegna - RD</v>
          </cell>
          <cell r="G189" t="str">
            <v>True</v>
          </cell>
          <cell r="H189">
            <v>4.1369999999999996</v>
          </cell>
          <cell r="I189" t="str">
            <v/>
          </cell>
          <cell r="J189" t="str">
            <v>PRO_RATA_ON_CAPACITY</v>
          </cell>
          <cell r="K189" t="str">
            <v>Autotrazione</v>
          </cell>
          <cell r="L189" t="str">
            <v>D/3 - Zona D = SOR</v>
          </cell>
          <cell r="M189" t="str">
            <v>E/4 - Zone E</v>
          </cell>
          <cell r="N189" t="str">
            <v/>
          </cell>
          <cell r="O189" t="str">
            <v>NONE</v>
          </cell>
          <cell r="P189">
            <v>11.101000000000001</v>
          </cell>
          <cell r="Q189">
            <v>11.103999999999999</v>
          </cell>
          <cell r="R189">
            <v>12</v>
          </cell>
          <cell r="S189">
            <v>4.0999999999999996</v>
          </cell>
          <cell r="T189" t="str">
            <v/>
          </cell>
          <cell r="U189" t="str">
            <v/>
          </cell>
        </row>
        <row r="190">
          <cell r="A190" t="str">
            <v>SGM00000495D</v>
          </cell>
          <cell r="B190" t="str">
            <v>RETE SGM</v>
          </cell>
          <cell r="C190" t="str">
            <v>00000495</v>
          </cell>
          <cell r="D190">
            <v>28392</v>
          </cell>
          <cell r="E190" t="str">
            <v>True</v>
          </cell>
          <cell r="F190" t="str">
            <v>Riconsegna - RD</v>
          </cell>
          <cell r="G190" t="str">
            <v>True</v>
          </cell>
          <cell r="H190">
            <v>1.429</v>
          </cell>
          <cell r="I190" t="str">
            <v/>
          </cell>
          <cell r="J190" t="str">
            <v>PRO_RATA_ON_CAPACITY</v>
          </cell>
          <cell r="K190" t="str">
            <v>Civile</v>
          </cell>
          <cell r="L190" t="str">
            <v>D/3 - Zona D = SOR</v>
          </cell>
          <cell r="M190" t="str">
            <v>E/4 - Zone E</v>
          </cell>
          <cell r="N190" t="str">
            <v/>
          </cell>
          <cell r="O190" t="str">
            <v>NONE</v>
          </cell>
          <cell r="P190">
            <v>11.101000000000001</v>
          </cell>
          <cell r="Q190">
            <v>11.103999999999999</v>
          </cell>
          <cell r="R190">
            <v>12</v>
          </cell>
          <cell r="S190">
            <v>6.1</v>
          </cell>
          <cell r="T190" t="str">
            <v/>
          </cell>
          <cell r="U190" t="str">
            <v/>
          </cell>
        </row>
        <row r="191">
          <cell r="A191" t="str">
            <v>SGM00009506D</v>
          </cell>
          <cell r="B191" t="str">
            <v>RETE SGM</v>
          </cell>
          <cell r="C191" t="str">
            <v>00009506</v>
          </cell>
          <cell r="D191">
            <v>7296</v>
          </cell>
          <cell r="E191" t="str">
            <v>True</v>
          </cell>
          <cell r="F191" t="str">
            <v>Riconsegna - RD</v>
          </cell>
          <cell r="G191" t="str">
            <v>True</v>
          </cell>
          <cell r="H191">
            <v>1.4139999999999999</v>
          </cell>
          <cell r="I191" t="str">
            <v/>
          </cell>
          <cell r="J191" t="str">
            <v>PRO_RATA_ON_CAPACITY</v>
          </cell>
          <cell r="K191" t="str">
            <v>Autotrazione</v>
          </cell>
          <cell r="L191" t="str">
            <v>D/3 - Zona D = SOR</v>
          </cell>
          <cell r="M191" t="str">
            <v>D/3 - Zone D</v>
          </cell>
          <cell r="N191" t="str">
            <v/>
          </cell>
          <cell r="O191" t="str">
            <v>NONE</v>
          </cell>
          <cell r="P191">
            <v>11.112</v>
          </cell>
          <cell r="Q191">
            <v>11.103999999999999</v>
          </cell>
          <cell r="R191">
            <v>60</v>
          </cell>
          <cell r="S191">
            <v>25</v>
          </cell>
          <cell r="T191" t="str">
            <v>SAN PAOLO DI CIVITATE/FG</v>
          </cell>
          <cell r="U191" t="str">
            <v/>
          </cell>
        </row>
        <row r="192">
          <cell r="A192" t="str">
            <v>SGM00009693DA</v>
          </cell>
          <cell r="B192" t="str">
            <v>RETE SGM</v>
          </cell>
          <cell r="C192" t="str">
            <v>00009693;
00009694</v>
          </cell>
          <cell r="D192">
            <v>611800</v>
          </cell>
          <cell r="E192" t="str">
            <v>True</v>
          </cell>
          <cell r="F192" t="str">
            <v>Riconsegna - RD</v>
          </cell>
          <cell r="G192" t="str">
            <v>True</v>
          </cell>
          <cell r="H192">
            <v>2.4180000000000001</v>
          </cell>
          <cell r="I192" t="str">
            <v>ThermoPlant</v>
          </cell>
          <cell r="J192" t="str">
            <v>PRO_RATA_ON_CAPACITY</v>
          </cell>
          <cell r="K192" t="str">
            <v>Termoelettrico</v>
          </cell>
          <cell r="L192" t="str">
            <v>E/4 - Zona E = SOC</v>
          </cell>
          <cell r="M192" t="str">
            <v>C/2 - Zone C</v>
          </cell>
          <cell r="N192" t="str">
            <v/>
          </cell>
          <cell r="O192" t="str">
            <v>NONE</v>
          </cell>
          <cell r="P192">
            <v>11.137</v>
          </cell>
          <cell r="Q192">
            <v>11.162000000000001</v>
          </cell>
          <cell r="R192">
            <v>60</v>
          </cell>
          <cell r="S192">
            <v>12.1</v>
          </cell>
          <cell r="T192" t="str">
            <v>PIEDIMONTE SAN GERMANO/FR</v>
          </cell>
          <cell r="U192" t="str">
            <v>Avviato in data 27/05/2015</v>
          </cell>
        </row>
        <row r="193">
          <cell r="A193" t="str">
            <v>SGM00009697D</v>
          </cell>
          <cell r="B193" t="str">
            <v>RETE SGM</v>
          </cell>
          <cell r="C193" t="str">
            <v>00009697</v>
          </cell>
          <cell r="D193">
            <v>18400</v>
          </cell>
          <cell r="E193" t="str">
            <v>True</v>
          </cell>
          <cell r="F193" t="str">
            <v>Riconsegna - RD</v>
          </cell>
          <cell r="G193" t="str">
            <v>True</v>
          </cell>
          <cell r="H193">
            <v>1.9650000000000001</v>
          </cell>
          <cell r="I193" t="str">
            <v/>
          </cell>
          <cell r="J193" t="str">
            <v>PRO_RATA_ON_CAPACITY</v>
          </cell>
          <cell r="K193" t="str">
            <v>Industriale</v>
          </cell>
          <cell r="L193" t="str">
            <v>E/4 - Zona E = SOC</v>
          </cell>
          <cell r="M193" t="str">
            <v>D/3 - Zone D</v>
          </cell>
          <cell r="N193" t="str">
            <v/>
          </cell>
          <cell r="O193" t="str">
            <v>NONE</v>
          </cell>
          <cell r="P193">
            <v>11.138999999999999</v>
          </cell>
          <cell r="Q193">
            <v>11.116</v>
          </cell>
          <cell r="R193">
            <v>24</v>
          </cell>
          <cell r="S193">
            <v>6.1</v>
          </cell>
          <cell r="T193" t="str">
            <v>FERENTINO/FR</v>
          </cell>
          <cell r="U193" t="str">
            <v/>
          </cell>
        </row>
        <row r="194">
          <cell r="A194" t="str">
            <v>SGM00009731D</v>
          </cell>
          <cell r="B194" t="str">
            <v>RETE SGM</v>
          </cell>
          <cell r="C194" t="str">
            <v>00009731</v>
          </cell>
          <cell r="D194">
            <v>2800</v>
          </cell>
          <cell r="E194" t="str">
            <v>True</v>
          </cell>
          <cell r="F194" t="str">
            <v>Riconsegna - RD</v>
          </cell>
          <cell r="G194" t="str">
            <v>True</v>
          </cell>
          <cell r="H194">
            <v>1.9650000000000001</v>
          </cell>
          <cell r="I194" t="str">
            <v/>
          </cell>
          <cell r="J194" t="str">
            <v>PRO_RATA_ON_CAPACITY</v>
          </cell>
          <cell r="K194" t="str">
            <v>Industriale</v>
          </cell>
          <cell r="L194" t="str">
            <v>E/4 - Zona E = SOC</v>
          </cell>
          <cell r="M194" t="str">
            <v>D/3 - Zone D</v>
          </cell>
          <cell r="N194" t="str">
            <v/>
          </cell>
          <cell r="O194" t="str">
            <v>NONE</v>
          </cell>
          <cell r="P194">
            <v>11.138999999999999</v>
          </cell>
          <cell r="Q194">
            <v>11.116</v>
          </cell>
          <cell r="R194">
            <v>24</v>
          </cell>
          <cell r="S194">
            <v>6.1</v>
          </cell>
          <cell r="T194" t="str">
            <v>FERENTINO/FR</v>
          </cell>
          <cell r="U194" t="str">
            <v/>
          </cell>
        </row>
        <row r="195">
          <cell r="A195" t="str">
            <v>SGM00009737DA</v>
          </cell>
          <cell r="B195" t="str">
            <v>RETE SGM</v>
          </cell>
          <cell r="C195" t="str">
            <v>00009737;
00009736</v>
          </cell>
          <cell r="D195">
            <v>64800</v>
          </cell>
          <cell r="E195" t="str">
            <v>True</v>
          </cell>
          <cell r="F195" t="str">
            <v>Riconsegna - RD</v>
          </cell>
          <cell r="G195" t="str">
            <v>True</v>
          </cell>
          <cell r="H195">
            <v>6.6</v>
          </cell>
          <cell r="I195" t="str">
            <v/>
          </cell>
          <cell r="J195" t="str">
            <v>PRO_RATA_ON_CAPACITY</v>
          </cell>
          <cell r="K195" t="str">
            <v>Industriale</v>
          </cell>
          <cell r="L195" t="str">
            <v>E/4 - Zona E = SOC</v>
          </cell>
          <cell r="M195" t="str">
            <v>D/3 - Zone D</v>
          </cell>
          <cell r="N195" t="str">
            <v/>
          </cell>
          <cell r="O195" t="str">
            <v>NONE</v>
          </cell>
          <cell r="P195">
            <v>11.138999999999999</v>
          </cell>
          <cell r="Q195">
            <v>11.117000000000001</v>
          </cell>
          <cell r="R195">
            <v>60</v>
          </cell>
          <cell r="S195">
            <v>16</v>
          </cell>
          <cell r="T195" t="str">
            <v>ANAGNI/FR</v>
          </cell>
          <cell r="U195" t="str">
            <v>Avviato in data 04/10/2016</v>
          </cell>
        </row>
        <row r="196">
          <cell r="A196" t="str">
            <v>SGM00400002D</v>
          </cell>
          <cell r="B196" t="str">
            <v>RETE SGM</v>
          </cell>
          <cell r="C196" t="str">
            <v>00400002</v>
          </cell>
          <cell r="D196">
            <v>40600</v>
          </cell>
          <cell r="E196" t="str">
            <v>True</v>
          </cell>
          <cell r="F196" t="str">
            <v>Riconsegna - RD</v>
          </cell>
          <cell r="G196" t="str">
            <v>True</v>
          </cell>
          <cell r="H196">
            <v>4.7990000000000004</v>
          </cell>
          <cell r="I196" t="str">
            <v/>
          </cell>
          <cell r="J196" t="str">
            <v>PRO_RATA_ON_CAPACITY</v>
          </cell>
          <cell r="K196" t="str">
            <v>Industriale</v>
          </cell>
          <cell r="L196" t="str">
            <v>E/4 - Zona E = SOC</v>
          </cell>
          <cell r="M196" t="str">
            <v>E/4 - Zone E</v>
          </cell>
          <cell r="N196" t="str">
            <v/>
          </cell>
          <cell r="O196" t="str">
            <v>NONE</v>
          </cell>
          <cell r="P196">
            <v>11.122</v>
          </cell>
          <cell r="Q196">
            <v>11.108000000000001</v>
          </cell>
          <cell r="R196">
            <v>24</v>
          </cell>
          <cell r="S196">
            <v>6.1</v>
          </cell>
          <cell r="T196" t="str">
            <v>BROCCOSTELLA/FR</v>
          </cell>
          <cell r="U196" t="str">
            <v/>
          </cell>
        </row>
        <row r="197">
          <cell r="A197" t="str">
            <v>SGM00400004D</v>
          </cell>
          <cell r="B197" t="str">
            <v>RETE SGM</v>
          </cell>
          <cell r="C197" t="str">
            <v>00400004</v>
          </cell>
          <cell r="D197">
            <v>48000</v>
          </cell>
          <cell r="E197" t="str">
            <v>True</v>
          </cell>
          <cell r="F197" t="str">
            <v>Riconsegna - RD</v>
          </cell>
          <cell r="G197" t="str">
            <v>True</v>
          </cell>
          <cell r="H197">
            <v>5.45</v>
          </cell>
          <cell r="I197" t="str">
            <v/>
          </cell>
          <cell r="J197" t="str">
            <v>PRO_RATA_ON_CAPACITY</v>
          </cell>
          <cell r="K197" t="str">
            <v>Industriale</v>
          </cell>
          <cell r="L197" t="str">
            <v>E/4 - Zona E = SOC</v>
          </cell>
          <cell r="M197" t="str">
            <v>E/4 - Zone E</v>
          </cell>
          <cell r="N197" t="str">
            <v/>
          </cell>
          <cell r="O197" t="str">
            <v>NONE</v>
          </cell>
          <cell r="P197">
            <v>11.122</v>
          </cell>
          <cell r="Q197">
            <v>11.105</v>
          </cell>
          <cell r="R197">
            <v>24</v>
          </cell>
          <cell r="S197">
            <v>6.1</v>
          </cell>
          <cell r="T197" t="str">
            <v>BROCCOSTELLA/FR</v>
          </cell>
          <cell r="U197" t="str">
            <v/>
          </cell>
        </row>
        <row r="198">
          <cell r="A198" t="str">
            <v>SGM00400006D</v>
          </cell>
          <cell r="B198" t="str">
            <v>RETE SGM</v>
          </cell>
          <cell r="C198" t="str">
            <v>00400006</v>
          </cell>
          <cell r="D198">
            <v>151872</v>
          </cell>
          <cell r="E198" t="str">
            <v>True</v>
          </cell>
          <cell r="F198" t="str">
            <v>Riconsegna - RD</v>
          </cell>
          <cell r="G198" t="str">
            <v>True</v>
          </cell>
          <cell r="H198">
            <v>2.9550000000000001</v>
          </cell>
          <cell r="I198" t="str">
            <v/>
          </cell>
          <cell r="J198" t="str">
            <v>Valore</v>
          </cell>
          <cell r="K198" t="str">
            <v>Industriale</v>
          </cell>
          <cell r="L198" t="str">
            <v>E/4 - Zona E = SOC</v>
          </cell>
          <cell r="M198" t="str">
            <v>D/3 - Zone D</v>
          </cell>
          <cell r="N198" t="str">
            <v/>
          </cell>
          <cell r="O198" t="str">
            <v>NONE</v>
          </cell>
          <cell r="P198">
            <v>11.138</v>
          </cell>
          <cell r="Q198">
            <v>11.162000000000001</v>
          </cell>
          <cell r="R198">
            <v>60</v>
          </cell>
          <cell r="S198">
            <v>23</v>
          </cell>
          <cell r="T198" t="str">
            <v>VILLA SANTA LUCIA/FR</v>
          </cell>
          <cell r="U198" t="str">
            <v/>
          </cell>
        </row>
        <row r="199">
          <cell r="A199" t="str">
            <v>SGM00400008D</v>
          </cell>
          <cell r="B199" t="str">
            <v>RETE SGM</v>
          </cell>
          <cell r="C199" t="str">
            <v>00400008</v>
          </cell>
          <cell r="D199">
            <v>8500</v>
          </cell>
          <cell r="E199" t="str">
            <v>True</v>
          </cell>
          <cell r="F199" t="str">
            <v>Riconsegna - RD</v>
          </cell>
          <cell r="G199" t="str">
            <v>True</v>
          </cell>
          <cell r="H199">
            <v>2.9</v>
          </cell>
          <cell r="I199" t="str">
            <v/>
          </cell>
          <cell r="J199" t="str">
            <v>PRO_RATA_ON_CAPACITY</v>
          </cell>
          <cell r="K199" t="str">
            <v>Autotrazione</v>
          </cell>
          <cell r="L199" t="str">
            <v>E/4 - Zona E = SOC</v>
          </cell>
          <cell r="M199" t="str">
            <v>E/4 - Zone E</v>
          </cell>
          <cell r="N199" t="str">
            <v/>
          </cell>
          <cell r="O199" t="str">
            <v>NONE</v>
          </cell>
          <cell r="P199">
            <v>11.138999999999999</v>
          </cell>
          <cell r="Q199">
            <v>11.116</v>
          </cell>
          <cell r="R199">
            <v>60</v>
          </cell>
          <cell r="S199">
            <v>25</v>
          </cell>
          <cell r="T199" t="str">
            <v>PATRICA/FR</v>
          </cell>
          <cell r="U199" t="str">
            <v/>
          </cell>
        </row>
        <row r="200">
          <cell r="A200" t="str">
            <v>SGM00400009D</v>
          </cell>
          <cell r="B200" t="str">
            <v>RETE SGM</v>
          </cell>
          <cell r="C200" t="str">
            <v>00400009</v>
          </cell>
          <cell r="D200">
            <v>20844</v>
          </cell>
          <cell r="E200" t="str">
            <v>True</v>
          </cell>
          <cell r="F200" t="str">
            <v>Riconsegna - RD</v>
          </cell>
          <cell r="G200" t="str">
            <v>False</v>
          </cell>
          <cell r="H200">
            <v>14.395</v>
          </cell>
          <cell r="I200" t="str">
            <v/>
          </cell>
          <cell r="J200" t="str">
            <v>PRO_RATA_ON_CAPACITY</v>
          </cell>
          <cell r="K200" t="str">
            <v>Rete Distribuzione</v>
          </cell>
          <cell r="L200" t="str">
            <v>E/4 - Zona E = SOC</v>
          </cell>
          <cell r="M200" t="str">
            <v>D/3 - Zone D</v>
          </cell>
          <cell r="N200" t="str">
            <v>Pescara/23</v>
          </cell>
          <cell r="O200" t="str">
            <v>NONE</v>
          </cell>
          <cell r="P200">
            <v>11.122</v>
          </cell>
          <cell r="Q200">
            <v>11.105</v>
          </cell>
          <cell r="R200">
            <v>60</v>
          </cell>
          <cell r="S200">
            <v>6.1</v>
          </cell>
          <cell r="T200" t="str">
            <v>ARCE/FR</v>
          </cell>
          <cell r="U200" t="str">
            <v/>
          </cell>
        </row>
        <row r="201">
          <cell r="A201" t="str">
            <v>SGM00400010D</v>
          </cell>
          <cell r="B201" t="str">
            <v>RETE SGM</v>
          </cell>
          <cell r="C201" t="str">
            <v>00400010</v>
          </cell>
          <cell r="D201">
            <v>4500</v>
          </cell>
          <cell r="E201" t="str">
            <v>True</v>
          </cell>
          <cell r="F201" t="str">
            <v>Riconsegna - RD</v>
          </cell>
          <cell r="G201" t="str">
            <v>True</v>
          </cell>
          <cell r="H201">
            <v>6.1059999999999999</v>
          </cell>
          <cell r="I201" t="str">
            <v/>
          </cell>
          <cell r="J201" t="str">
            <v>PRO_RATA_ON_CAPACITY</v>
          </cell>
          <cell r="K201" t="str">
            <v>Industriale</v>
          </cell>
          <cell r="L201" t="str">
            <v>E/4 - Zona E = SOC</v>
          </cell>
          <cell r="M201" t="str">
            <v>E/4 - Zone E</v>
          </cell>
          <cell r="N201" t="str">
            <v/>
          </cell>
          <cell r="O201" t="str">
            <v>NONE</v>
          </cell>
          <cell r="P201">
            <v>11.121</v>
          </cell>
          <cell r="Q201">
            <v>11.105</v>
          </cell>
          <cell r="R201">
            <v>24</v>
          </cell>
          <cell r="S201">
            <v>6.1</v>
          </cell>
          <cell r="T201" t="str">
            <v>BROCCOSTELLA/FR</v>
          </cell>
          <cell r="U201" t="str">
            <v>Avviato in data 29/12/2014</v>
          </cell>
        </row>
        <row r="202">
          <cell r="A202" t="str">
            <v>SGM00400077D</v>
          </cell>
          <cell r="B202" t="str">
            <v>RETE SGM</v>
          </cell>
          <cell r="C202" t="str">
            <v>00400077</v>
          </cell>
          <cell r="D202">
            <v>290600</v>
          </cell>
          <cell r="E202" t="str">
            <v>True</v>
          </cell>
          <cell r="F202" t="str">
            <v>Riconsegna - RD</v>
          </cell>
          <cell r="G202" t="str">
            <v>True</v>
          </cell>
          <cell r="H202">
            <v>9.1969999999999992</v>
          </cell>
          <cell r="I202" t="str">
            <v/>
          </cell>
          <cell r="J202" t="str">
            <v>PRO_RATA_ON_CAPACITY</v>
          </cell>
          <cell r="K202" t="str">
            <v>Industriale</v>
          </cell>
          <cell r="L202" t="str">
            <v>E/4 - Zona E = SOC</v>
          </cell>
          <cell r="M202" t="str">
            <v>E/4 - Zone E</v>
          </cell>
          <cell r="N202" t="str">
            <v/>
          </cell>
          <cell r="O202" t="str">
            <v>NONE</v>
          </cell>
          <cell r="P202">
            <v>11.122</v>
          </cell>
          <cell r="Q202">
            <v>11.105</v>
          </cell>
          <cell r="R202">
            <v>24</v>
          </cell>
          <cell r="S202">
            <v>6.1</v>
          </cell>
          <cell r="T202" t="str">
            <v>SORA/FR</v>
          </cell>
          <cell r="U202" t="str">
            <v/>
          </cell>
        </row>
        <row r="203">
          <cell r="A203" t="str">
            <v>SGM00400138D</v>
          </cell>
          <cell r="B203" t="str">
            <v>RETE SGM</v>
          </cell>
          <cell r="C203" t="str">
            <v>00400138</v>
          </cell>
          <cell r="D203">
            <v>3500</v>
          </cell>
          <cell r="E203" t="str">
            <v>True</v>
          </cell>
          <cell r="F203" t="str">
            <v>Riconsegna - RD</v>
          </cell>
          <cell r="G203" t="str">
            <v>True</v>
          </cell>
          <cell r="H203">
            <v>13.9</v>
          </cell>
          <cell r="I203" t="str">
            <v/>
          </cell>
          <cell r="J203" t="str">
            <v>PRO_RATA_ON_CAPACITY</v>
          </cell>
          <cell r="K203" t="str">
            <v>Industriale</v>
          </cell>
          <cell r="L203" t="str">
            <v>E/4 - Zona E = SOC</v>
          </cell>
          <cell r="M203" t="str">
            <v>D/3 - Zone D</v>
          </cell>
          <cell r="N203" t="str">
            <v/>
          </cell>
          <cell r="O203" t="str">
            <v>NONE</v>
          </cell>
          <cell r="P203">
            <v>11.138999999999999</v>
          </cell>
          <cell r="Q203">
            <v>11.116</v>
          </cell>
          <cell r="R203">
            <v>24</v>
          </cell>
          <cell r="S203">
            <v>6.1</v>
          </cell>
          <cell r="T203" t="str">
            <v>ANAGNI/FR</v>
          </cell>
          <cell r="U203" t="str">
            <v/>
          </cell>
        </row>
        <row r="204">
          <cell r="A204" t="str">
            <v>SGM00400139D</v>
          </cell>
          <cell r="B204" t="str">
            <v>RETE SGM</v>
          </cell>
          <cell r="C204" t="str">
            <v>00400139</v>
          </cell>
          <cell r="D204">
            <v>1342</v>
          </cell>
          <cell r="E204" t="str">
            <v>True</v>
          </cell>
          <cell r="F204" t="str">
            <v>Riconsegna - RD</v>
          </cell>
          <cell r="G204" t="str">
            <v>True</v>
          </cell>
          <cell r="H204">
            <v>7</v>
          </cell>
          <cell r="I204" t="str">
            <v/>
          </cell>
          <cell r="J204" t="str">
            <v>PRO_RATA_ON_CAPACITY</v>
          </cell>
          <cell r="K204" t="str">
            <v>Industriale</v>
          </cell>
          <cell r="L204" t="str">
            <v>E/4 - Zona E = SOC</v>
          </cell>
          <cell r="M204" t="str">
            <v>D/3 - Zone D</v>
          </cell>
          <cell r="N204" t="str">
            <v/>
          </cell>
          <cell r="O204" t="str">
            <v>NONE</v>
          </cell>
          <cell r="P204">
            <v>11.144</v>
          </cell>
          <cell r="Q204">
            <v>11.117000000000001</v>
          </cell>
          <cell r="R204">
            <v>60</v>
          </cell>
          <cell r="S204">
            <v>12.1</v>
          </cell>
          <cell r="T204" t="str">
            <v>ANAGNI/FR</v>
          </cell>
          <cell r="U204" t="str">
            <v/>
          </cell>
        </row>
        <row r="205">
          <cell r="A205" t="str">
            <v>SGM00400174D</v>
          </cell>
          <cell r="B205" t="str">
            <v>RETE SGM</v>
          </cell>
          <cell r="C205" t="str">
            <v>00400174</v>
          </cell>
          <cell r="D205">
            <v>5760</v>
          </cell>
          <cell r="E205" t="str">
            <v>True</v>
          </cell>
          <cell r="F205" t="str">
            <v>Riconsegna - RD</v>
          </cell>
          <cell r="G205" t="str">
            <v>True</v>
          </cell>
          <cell r="H205">
            <v>9.0690000000000008</v>
          </cell>
          <cell r="I205" t="str">
            <v/>
          </cell>
          <cell r="J205" t="str">
            <v>PRO_RATA_ON_CAPACITY</v>
          </cell>
          <cell r="K205" t="str">
            <v>Industriale</v>
          </cell>
          <cell r="L205" t="str">
            <v>E/4 - Zona E = SOC</v>
          </cell>
          <cell r="M205" t="str">
            <v>D/3 - Zone D</v>
          </cell>
          <cell r="N205" t="str">
            <v/>
          </cell>
          <cell r="O205" t="str">
            <v>NONE</v>
          </cell>
          <cell r="P205">
            <v>11.14</v>
          </cell>
          <cell r="Q205">
            <v>11.116</v>
          </cell>
          <cell r="R205">
            <v>60</v>
          </cell>
          <cell r="S205">
            <v>12.1</v>
          </cell>
          <cell r="T205" t="str">
            <v>ANAGNI/FR</v>
          </cell>
          <cell r="U205" t="str">
            <v/>
          </cell>
        </row>
        <row r="206">
          <cell r="A206" t="str">
            <v>SGM00400211D</v>
          </cell>
          <cell r="B206" t="str">
            <v>RETE SGM</v>
          </cell>
          <cell r="C206" t="str">
            <v>00400211</v>
          </cell>
          <cell r="D206">
            <v>22000</v>
          </cell>
          <cell r="E206" t="str">
            <v>True</v>
          </cell>
          <cell r="F206" t="str">
            <v>Riconsegna - RD</v>
          </cell>
          <cell r="G206" t="str">
            <v>True</v>
          </cell>
          <cell r="H206">
            <v>5.1319999999999997</v>
          </cell>
          <cell r="I206" t="str">
            <v/>
          </cell>
          <cell r="J206" t="str">
            <v>PRO_RATA_ON_CAPACITY</v>
          </cell>
          <cell r="K206" t="str">
            <v>Industriale</v>
          </cell>
          <cell r="L206" t="str">
            <v>E/4 - Zona E = SOC</v>
          </cell>
          <cell r="M206" t="str">
            <v>D/3 - Zone D</v>
          </cell>
          <cell r="N206" t="str">
            <v/>
          </cell>
          <cell r="O206" t="str">
            <v>NONE</v>
          </cell>
          <cell r="P206">
            <v>11.138</v>
          </cell>
          <cell r="Q206">
            <v>11.116</v>
          </cell>
          <cell r="R206">
            <v>24</v>
          </cell>
          <cell r="S206">
            <v>6.1</v>
          </cell>
          <cell r="T206" t="str">
            <v>FERENTINO/FR</v>
          </cell>
          <cell r="U206" t="str">
            <v/>
          </cell>
        </row>
        <row r="207">
          <cell r="A207" t="str">
            <v>SGM00400212D</v>
          </cell>
          <cell r="B207" t="str">
            <v>RETE SGM</v>
          </cell>
          <cell r="C207" t="str">
            <v>00400212</v>
          </cell>
          <cell r="D207">
            <v>1656</v>
          </cell>
          <cell r="E207" t="str">
            <v>True</v>
          </cell>
          <cell r="F207" t="str">
            <v>Riconsegna - RD</v>
          </cell>
          <cell r="G207" t="str">
            <v>True</v>
          </cell>
          <cell r="H207">
            <v>13.5</v>
          </cell>
          <cell r="I207" t="str">
            <v/>
          </cell>
          <cell r="J207" t="str">
            <v>PRO_RATA_ON_CAPACITY</v>
          </cell>
          <cell r="K207" t="str">
            <v>Industriale</v>
          </cell>
          <cell r="L207" t="str">
            <v>E/4 - Zona E = SOC</v>
          </cell>
          <cell r="M207" t="str">
            <v>D/3 - Zone D</v>
          </cell>
          <cell r="N207" t="str">
            <v/>
          </cell>
          <cell r="O207" t="str">
            <v>NONE</v>
          </cell>
          <cell r="P207">
            <v>11.138999999999999</v>
          </cell>
          <cell r="Q207">
            <v>11.122</v>
          </cell>
          <cell r="R207">
            <v>60</v>
          </cell>
          <cell r="S207">
            <v>12.1</v>
          </cell>
          <cell r="T207" t="str">
            <v>ANAGNI/FR</v>
          </cell>
          <cell r="U207" t="str">
            <v/>
          </cell>
        </row>
        <row r="208">
          <cell r="A208" t="str">
            <v>SGM00400221D</v>
          </cell>
          <cell r="B208" t="str">
            <v>RETE SGM</v>
          </cell>
          <cell r="C208" t="str">
            <v>00400221</v>
          </cell>
          <cell r="D208">
            <v>380000</v>
          </cell>
          <cell r="E208" t="str">
            <v>True</v>
          </cell>
          <cell r="F208" t="str">
            <v>Riconsegna - RD</v>
          </cell>
          <cell r="G208" t="str">
            <v>True</v>
          </cell>
          <cell r="H208">
            <v>1.9390000000000001</v>
          </cell>
          <cell r="I208" t="str">
            <v/>
          </cell>
          <cell r="J208" t="str">
            <v>PRO_RATA_ON_CAPACITY</v>
          </cell>
          <cell r="K208" t="str">
            <v>Industriale</v>
          </cell>
          <cell r="L208" t="str">
            <v>E/4 - Zona E = SOC</v>
          </cell>
          <cell r="M208" t="str">
            <v>C/2 - Zone C</v>
          </cell>
          <cell r="N208" t="str">
            <v/>
          </cell>
          <cell r="O208" t="str">
            <v>NONE</v>
          </cell>
          <cell r="P208">
            <v>11.135999999999999</v>
          </cell>
          <cell r="Q208">
            <v>11.162000000000001</v>
          </cell>
          <cell r="R208">
            <v>60</v>
          </cell>
          <cell r="S208">
            <v>12.1</v>
          </cell>
          <cell r="T208" t="str">
            <v>PIEDIMONTE SAN GERMANO/FR</v>
          </cell>
          <cell r="U208" t="str">
            <v/>
          </cell>
        </row>
        <row r="209">
          <cell r="A209" t="str">
            <v>SGM00400303D</v>
          </cell>
          <cell r="B209" t="str">
            <v>RETE SGM</v>
          </cell>
          <cell r="C209" t="str">
            <v>00400303</v>
          </cell>
          <cell r="D209">
            <v>6013</v>
          </cell>
          <cell r="E209" t="str">
            <v>True</v>
          </cell>
          <cell r="F209" t="str">
            <v>Riconsegna - RD</v>
          </cell>
          <cell r="G209" t="str">
            <v>False</v>
          </cell>
          <cell r="H209">
            <v>12.023</v>
          </cell>
          <cell r="I209" t="str">
            <v/>
          </cell>
          <cell r="J209" t="str">
            <v>PRO_RATA_ON_CAPACITY</v>
          </cell>
          <cell r="K209" t="str">
            <v>Rete Distribuzione</v>
          </cell>
          <cell r="L209" t="str">
            <v>E/4 - Zona E = SOC</v>
          </cell>
          <cell r="M209" t="str">
            <v>E/4 - Zone E</v>
          </cell>
          <cell r="N209" t="str">
            <v>Roma/22</v>
          </cell>
          <cell r="O209" t="str">
            <v>NONE</v>
          </cell>
          <cell r="P209">
            <v>11.138999999999999</v>
          </cell>
          <cell r="Q209">
            <v>11.116</v>
          </cell>
          <cell r="R209">
            <v>60</v>
          </cell>
          <cell r="S209">
            <v>12.1</v>
          </cell>
          <cell r="T209" t="str">
            <v>RIPI/FR</v>
          </cell>
          <cell r="U209" t="str">
            <v/>
          </cell>
        </row>
        <row r="210">
          <cell r="A210" t="str">
            <v>SGM00400304D</v>
          </cell>
          <cell r="B210" t="str">
            <v>RETE SGM</v>
          </cell>
          <cell r="C210" t="str">
            <v>00400304</v>
          </cell>
          <cell r="D210">
            <v>4768</v>
          </cell>
          <cell r="E210" t="str">
            <v>True</v>
          </cell>
          <cell r="F210" t="str">
            <v>Riconsegna - RD</v>
          </cell>
          <cell r="G210" t="str">
            <v>False</v>
          </cell>
          <cell r="H210">
            <v>14.042999999999999</v>
          </cell>
          <cell r="I210" t="str">
            <v/>
          </cell>
          <cell r="J210" t="str">
            <v>PRO_RATA_ON_CAPACITY</v>
          </cell>
          <cell r="K210" t="str">
            <v>Rete Distribuzione</v>
          </cell>
          <cell r="L210" t="str">
            <v>E/4 - Zona E = SOC</v>
          </cell>
          <cell r="M210" t="str">
            <v>D/3 - Zone D</v>
          </cell>
          <cell r="N210" t="str">
            <v>Perugia Sant'Egidio/20</v>
          </cell>
          <cell r="O210" t="str">
            <v>NONE</v>
          </cell>
          <cell r="P210">
            <v>11.138999999999999</v>
          </cell>
          <cell r="Q210">
            <v>11.116</v>
          </cell>
          <cell r="R210">
            <v>60</v>
          </cell>
          <cell r="S210">
            <v>12.1</v>
          </cell>
          <cell r="T210" t="str">
            <v>TORRICE/FR</v>
          </cell>
          <cell r="U210" t="str">
            <v/>
          </cell>
        </row>
        <row r="211">
          <cell r="A211" t="str">
            <v>SGM00400305D</v>
          </cell>
          <cell r="B211" t="str">
            <v>RETE SGM</v>
          </cell>
          <cell r="C211" t="str">
            <v>00400305;
00700305</v>
          </cell>
          <cell r="D211">
            <v>104838</v>
          </cell>
          <cell r="E211" t="str">
            <v>True</v>
          </cell>
          <cell r="F211" t="str">
            <v>Riconsegna - RD</v>
          </cell>
          <cell r="G211" t="str">
            <v>False</v>
          </cell>
          <cell r="H211">
            <v>2.8690000000000002</v>
          </cell>
          <cell r="I211" t="str">
            <v/>
          </cell>
          <cell r="J211" t="str">
            <v>PRO_RATA_ON_CAPACITY</v>
          </cell>
          <cell r="K211" t="str">
            <v>Rete Distribuzione</v>
          </cell>
          <cell r="L211" t="str">
            <v>E/4 - Zona E = SOC</v>
          </cell>
          <cell r="M211" t="str">
            <v>D/3 - Zone D</v>
          </cell>
          <cell r="N211" t="str">
            <v>Perugia Sant'Egidio/20</v>
          </cell>
          <cell r="O211" t="str">
            <v>NONE</v>
          </cell>
          <cell r="P211">
            <v>11.138999999999999</v>
          </cell>
          <cell r="Q211">
            <v>11.116</v>
          </cell>
          <cell r="R211">
            <v>60</v>
          </cell>
          <cell r="S211">
            <v>6.1</v>
          </cell>
          <cell r="T211" t="str">
            <v>COLLEFERRO/RM</v>
          </cell>
          <cell r="U211" t="str">
            <v/>
          </cell>
        </row>
        <row r="212">
          <cell r="A212" t="str">
            <v>SGM00400306D</v>
          </cell>
          <cell r="B212" t="str">
            <v>RETE SGM</v>
          </cell>
          <cell r="C212" t="str">
            <v>00400306</v>
          </cell>
          <cell r="D212">
            <v>20928</v>
          </cell>
          <cell r="E212" t="str">
            <v>True</v>
          </cell>
          <cell r="F212" t="str">
            <v>Riconsegna - RD</v>
          </cell>
          <cell r="G212" t="str">
            <v>False</v>
          </cell>
          <cell r="H212">
            <v>15.1</v>
          </cell>
          <cell r="I212" t="str">
            <v/>
          </cell>
          <cell r="J212" t="str">
            <v>PRO_RATA_ON_CAPACITY</v>
          </cell>
          <cell r="K212" t="str">
            <v>Rete Distribuzione</v>
          </cell>
          <cell r="L212" t="str">
            <v>E/4 - Zona E = SOC</v>
          </cell>
          <cell r="M212" t="str">
            <v>D/3 - Zone D</v>
          </cell>
          <cell r="N212" t="str">
            <v>Perugia Sant'Egidio/20</v>
          </cell>
          <cell r="O212" t="str">
            <v>NONE</v>
          </cell>
          <cell r="P212">
            <v>11.138999999999999</v>
          </cell>
          <cell r="Q212">
            <v>11.116</v>
          </cell>
          <cell r="R212">
            <v>60</v>
          </cell>
          <cell r="S212">
            <v>4.0999999999999996</v>
          </cell>
          <cell r="T212" t="str">
            <v>SUPINO/FR</v>
          </cell>
          <cell r="U212" t="str">
            <v/>
          </cell>
        </row>
        <row r="213">
          <cell r="A213" t="str">
            <v>SGM00400308D</v>
          </cell>
          <cell r="B213" t="str">
            <v>RETE SGM</v>
          </cell>
          <cell r="C213" t="str">
            <v>00400308</v>
          </cell>
          <cell r="D213">
            <v>3552</v>
          </cell>
          <cell r="E213" t="str">
            <v>True</v>
          </cell>
          <cell r="F213" t="str">
            <v>Riconsegna - RD</v>
          </cell>
          <cell r="G213" t="str">
            <v>False</v>
          </cell>
          <cell r="H213">
            <v>7.2279999999999998</v>
          </cell>
          <cell r="I213" t="str">
            <v/>
          </cell>
          <cell r="J213" t="str">
            <v>PRO_RATA_ON_CAPACITY</v>
          </cell>
          <cell r="K213" t="str">
            <v>Rete Distribuzione</v>
          </cell>
          <cell r="L213" t="str">
            <v>E/4 - Zona E = SOC</v>
          </cell>
          <cell r="M213" t="str">
            <v>E/4 - Zone E</v>
          </cell>
          <cell r="N213" t="str">
            <v>Perugia Sant'Egidio/20</v>
          </cell>
          <cell r="O213" t="str">
            <v>NONE</v>
          </cell>
          <cell r="P213">
            <v>11.138999999999999</v>
          </cell>
          <cell r="Q213">
            <v>11.116</v>
          </cell>
          <cell r="R213">
            <v>60</v>
          </cell>
          <cell r="S213">
            <v>12.1</v>
          </cell>
          <cell r="T213" t="str">
            <v>POFI/FR</v>
          </cell>
          <cell r="U213" t="str">
            <v/>
          </cell>
        </row>
        <row r="214">
          <cell r="A214" t="str">
            <v>SGM00400309D</v>
          </cell>
          <cell r="B214" t="str">
            <v>RETE SGM</v>
          </cell>
          <cell r="C214" t="str">
            <v>00400309</v>
          </cell>
          <cell r="D214">
            <v>2000</v>
          </cell>
          <cell r="E214" t="str">
            <v>True</v>
          </cell>
          <cell r="F214" t="str">
            <v>Riconsegna - RD</v>
          </cell>
          <cell r="G214" t="str">
            <v>False</v>
          </cell>
          <cell r="H214">
            <v>10.574</v>
          </cell>
          <cell r="I214" t="str">
            <v/>
          </cell>
          <cell r="J214" t="str">
            <v>PRO_RATA_ON_CAPACITY</v>
          </cell>
          <cell r="K214" t="str">
            <v>Rete Distribuzione</v>
          </cell>
          <cell r="L214" t="str">
            <v>E/4 - Zona E = SOC</v>
          </cell>
          <cell r="M214" t="str">
            <v>D/3 - Zone D</v>
          </cell>
          <cell r="N214" t="str">
            <v>Perugia Sant'Egidio/20</v>
          </cell>
          <cell r="O214" t="str">
            <v>NONE</v>
          </cell>
          <cell r="P214">
            <v>11.138999999999999</v>
          </cell>
          <cell r="Q214">
            <v>11.116</v>
          </cell>
          <cell r="R214">
            <v>60</v>
          </cell>
          <cell r="S214">
            <v>12.1</v>
          </cell>
          <cell r="T214" t="str">
            <v>ARNARA/FR</v>
          </cell>
          <cell r="U214" t="str">
            <v/>
          </cell>
        </row>
        <row r="215">
          <cell r="A215" t="str">
            <v>SGM00400311D</v>
          </cell>
          <cell r="B215" t="str">
            <v>RETE SGM</v>
          </cell>
          <cell r="C215" t="str">
            <v>00400311</v>
          </cell>
          <cell r="D215">
            <v>50298</v>
          </cell>
          <cell r="E215" t="str">
            <v>True</v>
          </cell>
          <cell r="F215" t="str">
            <v>Riconsegna - RD</v>
          </cell>
          <cell r="G215" t="str">
            <v>False</v>
          </cell>
          <cell r="H215">
            <v>9.4</v>
          </cell>
          <cell r="I215" t="str">
            <v/>
          </cell>
          <cell r="J215" t="str">
            <v>PRO_RATA_ON_CAPACITY</v>
          </cell>
          <cell r="K215" t="str">
            <v>Rete Distribuzione</v>
          </cell>
          <cell r="L215" t="str">
            <v>E/4 - Zona E = SOC</v>
          </cell>
          <cell r="M215" t="str">
            <v>D/3 - Zone D</v>
          </cell>
          <cell r="N215" t="str">
            <v>Perugia Sant'Egidio/20</v>
          </cell>
          <cell r="O215" t="str">
            <v>NONE</v>
          </cell>
          <cell r="P215">
            <v>11.138999999999999</v>
          </cell>
          <cell r="Q215">
            <v>11.116</v>
          </cell>
          <cell r="R215">
            <v>60</v>
          </cell>
          <cell r="S215">
            <v>12.1</v>
          </cell>
          <cell r="T215" t="str">
            <v>ANAGNI/FR</v>
          </cell>
          <cell r="U215" t="str">
            <v/>
          </cell>
        </row>
        <row r="216">
          <cell r="A216" t="str">
            <v>SGM00400313D</v>
          </cell>
          <cell r="B216" t="str">
            <v>RETE SGM</v>
          </cell>
          <cell r="C216" t="str">
            <v>00400313</v>
          </cell>
          <cell r="D216">
            <v>60072</v>
          </cell>
          <cell r="E216" t="str">
            <v>True</v>
          </cell>
          <cell r="F216" t="str">
            <v>Riconsegna - RD</v>
          </cell>
          <cell r="G216" t="str">
            <v>False</v>
          </cell>
          <cell r="H216">
            <v>4.4119999999999999</v>
          </cell>
          <cell r="I216" t="str">
            <v/>
          </cell>
          <cell r="J216" t="str">
            <v>PRO_RATA_ON_CAPACITY</v>
          </cell>
          <cell r="K216" t="str">
            <v>Rete Distribuzione</v>
          </cell>
          <cell r="L216" t="str">
            <v>E/4 - Zona E = SOC</v>
          </cell>
          <cell r="M216" t="str">
            <v>D/3 - Zone D</v>
          </cell>
          <cell r="N216" t="str">
            <v>Perugia Sant'Egidio/20</v>
          </cell>
          <cell r="O216" t="str">
            <v>NONE</v>
          </cell>
          <cell r="P216">
            <v>11.138999999999999</v>
          </cell>
          <cell r="Q216">
            <v>11.116</v>
          </cell>
          <cell r="R216">
            <v>60</v>
          </cell>
          <cell r="S216">
            <v>12.1</v>
          </cell>
          <cell r="T216" t="str">
            <v>CASTROCIELO/FR</v>
          </cell>
          <cell r="U216" t="str">
            <v/>
          </cell>
        </row>
        <row r="217">
          <cell r="A217" t="str">
            <v>SGM00400319D</v>
          </cell>
          <cell r="B217" t="str">
            <v>RETE SGM</v>
          </cell>
          <cell r="C217" t="str">
            <v>00400319</v>
          </cell>
          <cell r="D217">
            <v>8000</v>
          </cell>
          <cell r="E217" t="str">
            <v>True</v>
          </cell>
          <cell r="F217" t="str">
            <v>Riconsegna - RD</v>
          </cell>
          <cell r="G217" t="str">
            <v>False</v>
          </cell>
          <cell r="H217">
            <v>14.422000000000001</v>
          </cell>
          <cell r="I217" t="str">
            <v/>
          </cell>
          <cell r="J217" t="str">
            <v>PRO_RATA_ON_CAPACITY</v>
          </cell>
          <cell r="K217" t="str">
            <v>Rete Distribuzione</v>
          </cell>
          <cell r="L217" t="str">
            <v>E/4 - Zona E = SOC</v>
          </cell>
          <cell r="M217" t="str">
            <v>D/3 - Zone D</v>
          </cell>
          <cell r="N217" t="str">
            <v>Roma/22</v>
          </cell>
          <cell r="O217" t="str">
            <v>NONE</v>
          </cell>
          <cell r="P217">
            <v>11.122</v>
          </cell>
          <cell r="Q217">
            <v>11.105</v>
          </cell>
          <cell r="R217">
            <v>60</v>
          </cell>
          <cell r="S217">
            <v>6.1</v>
          </cell>
          <cell r="T217" t="str">
            <v>ARCE/FR</v>
          </cell>
          <cell r="U217" t="str">
            <v/>
          </cell>
        </row>
        <row r="218">
          <cell r="A218" t="str">
            <v>SGM00400321D</v>
          </cell>
          <cell r="B218" t="str">
            <v>RETE SGM</v>
          </cell>
          <cell r="C218" t="str">
            <v>00400321</v>
          </cell>
          <cell r="D218">
            <v>10104</v>
          </cell>
          <cell r="E218" t="str">
            <v>True</v>
          </cell>
          <cell r="F218" t="str">
            <v>Riconsegna - RD</v>
          </cell>
          <cell r="G218" t="str">
            <v>True</v>
          </cell>
          <cell r="H218">
            <v>7.1</v>
          </cell>
          <cell r="I218" t="str">
            <v/>
          </cell>
          <cell r="J218" t="str">
            <v>PRO_RATA_ON_CAPACITY</v>
          </cell>
          <cell r="K218" t="str">
            <v>Industriale</v>
          </cell>
          <cell r="L218" t="str">
            <v>E/4 - Zona E = SOC</v>
          </cell>
          <cell r="M218" t="str">
            <v>D/3 - Zone D</v>
          </cell>
          <cell r="N218" t="str">
            <v/>
          </cell>
          <cell r="O218" t="str">
            <v>NONE</v>
          </cell>
          <cell r="P218">
            <v>11.138999999999999</v>
          </cell>
          <cell r="Q218">
            <v>11.114000000000001</v>
          </cell>
          <cell r="R218">
            <v>60</v>
          </cell>
          <cell r="S218">
            <v>12.1</v>
          </cell>
          <cell r="T218" t="str">
            <v>ANAGNI/FR</v>
          </cell>
          <cell r="U218" t="str">
            <v/>
          </cell>
        </row>
        <row r="219">
          <cell r="A219" t="str">
            <v>SGM00400324D</v>
          </cell>
          <cell r="B219" t="str">
            <v>RETE SGM</v>
          </cell>
          <cell r="C219" t="str">
            <v>00400324</v>
          </cell>
          <cell r="D219">
            <v>55704</v>
          </cell>
          <cell r="E219" t="str">
            <v>True</v>
          </cell>
          <cell r="F219" t="str">
            <v>Riconsegna - RD</v>
          </cell>
          <cell r="G219" t="str">
            <v>True</v>
          </cell>
          <cell r="H219">
            <v>13.1</v>
          </cell>
          <cell r="I219" t="str">
            <v/>
          </cell>
          <cell r="J219" t="str">
            <v>PRO_RATA_ON_CAPACITY</v>
          </cell>
          <cell r="K219" t="str">
            <v>Industriale</v>
          </cell>
          <cell r="L219" t="str">
            <v>E/4 - Zona E = SOC</v>
          </cell>
          <cell r="M219" t="str">
            <v>D/3 - Zone D</v>
          </cell>
          <cell r="N219" t="str">
            <v/>
          </cell>
          <cell r="O219" t="str">
            <v>NONE</v>
          </cell>
          <cell r="P219">
            <v>11.138999999999999</v>
          </cell>
          <cell r="Q219">
            <v>11.116</v>
          </cell>
          <cell r="R219">
            <v>60</v>
          </cell>
          <cell r="S219">
            <v>12.1</v>
          </cell>
          <cell r="T219" t="str">
            <v>ANAGNI/FR</v>
          </cell>
          <cell r="U219" t="str">
            <v/>
          </cell>
        </row>
        <row r="220">
          <cell r="A220" t="str">
            <v>SGM00400327D</v>
          </cell>
          <cell r="B220" t="str">
            <v>RETE SGM</v>
          </cell>
          <cell r="C220" t="str">
            <v>00400327</v>
          </cell>
          <cell r="D220">
            <v>2800</v>
          </cell>
          <cell r="E220" t="str">
            <v>False</v>
          </cell>
          <cell r="F220" t="str">
            <v>Riconsegna - RD</v>
          </cell>
          <cell r="G220" t="str">
            <v>True</v>
          </cell>
          <cell r="H220">
            <v>4.8310000000000004</v>
          </cell>
          <cell r="I220" t="str">
            <v/>
          </cell>
          <cell r="J220" t="str">
            <v>PRO_RATA_ON_CAPACITY</v>
          </cell>
          <cell r="K220" t="str">
            <v>Autotrazione</v>
          </cell>
          <cell r="L220" t="str">
            <v>E/4 - Zona E = SOC</v>
          </cell>
          <cell r="M220" t="str">
            <v>D/3 - Zone D</v>
          </cell>
          <cell r="N220" t="str">
            <v/>
          </cell>
          <cell r="O220" t="str">
            <v>NONE</v>
          </cell>
          <cell r="P220">
            <v>11</v>
          </cell>
          <cell r="Q220">
            <v>10.989000000000001</v>
          </cell>
          <cell r="R220">
            <v>60</v>
          </cell>
          <cell r="S220">
            <v>12.1</v>
          </cell>
          <cell r="T220" t="str">
            <v>ANAGNI/FR</v>
          </cell>
          <cell r="U220" t="str">
            <v/>
          </cell>
        </row>
        <row r="221">
          <cell r="A221" t="str">
            <v>SGM00400330D</v>
          </cell>
          <cell r="B221" t="str">
            <v>RETE SGM</v>
          </cell>
          <cell r="C221" t="str">
            <v>00400330</v>
          </cell>
          <cell r="D221">
            <v>2400</v>
          </cell>
          <cell r="E221" t="str">
            <v>True</v>
          </cell>
          <cell r="F221" t="str">
            <v>Riconsegna - RD</v>
          </cell>
          <cell r="G221" t="str">
            <v>True</v>
          </cell>
          <cell r="H221">
            <v>5.3410000000000002</v>
          </cell>
          <cell r="I221" t="str">
            <v/>
          </cell>
          <cell r="J221" t="str">
            <v>PRO_RATA_ON_CAPACITY</v>
          </cell>
          <cell r="K221" t="str">
            <v>Civile</v>
          </cell>
          <cell r="L221" t="str">
            <v>E/4 - Zona E = SOC</v>
          </cell>
          <cell r="M221" t="str">
            <v>E/4 - Zone E</v>
          </cell>
          <cell r="N221" t="str">
            <v/>
          </cell>
          <cell r="O221" t="str">
            <v>NONE</v>
          </cell>
          <cell r="P221">
            <v>11.138999999999999</v>
          </cell>
          <cell r="Q221">
            <v>11.115</v>
          </cell>
          <cell r="R221">
            <v>60</v>
          </cell>
          <cell r="S221">
            <v>12.1</v>
          </cell>
          <cell r="T221" t="str">
            <v>FROSINONE/FR</v>
          </cell>
          <cell r="U221" t="str">
            <v/>
          </cell>
        </row>
        <row r="222">
          <cell r="A222" t="str">
            <v>SGM00400331D</v>
          </cell>
          <cell r="B222" t="str">
            <v>RETE SGM</v>
          </cell>
          <cell r="C222" t="str">
            <v>00400331</v>
          </cell>
          <cell r="D222">
            <v>2500</v>
          </cell>
          <cell r="E222" t="str">
            <v>True</v>
          </cell>
          <cell r="F222" t="str">
            <v>Riconsegna - RD</v>
          </cell>
          <cell r="G222" t="str">
            <v>True</v>
          </cell>
          <cell r="H222">
            <v>13.92</v>
          </cell>
          <cell r="I222" t="str">
            <v/>
          </cell>
          <cell r="J222" t="str">
            <v>PRO_RATA_ON_CAPACITY</v>
          </cell>
          <cell r="K222" t="str">
            <v>Industriale</v>
          </cell>
          <cell r="L222" t="str">
            <v>E/4 - Zona E = SOC</v>
          </cell>
          <cell r="M222" t="str">
            <v>D/3 - Zone D</v>
          </cell>
          <cell r="N222" t="str">
            <v/>
          </cell>
          <cell r="O222" t="str">
            <v>NONE</v>
          </cell>
          <cell r="P222">
            <v>11.164</v>
          </cell>
          <cell r="Q222">
            <v>11.116</v>
          </cell>
          <cell r="R222">
            <v>60</v>
          </cell>
          <cell r="S222">
            <v>12.1</v>
          </cell>
          <cell r="T222" t="str">
            <v>ANAGNI/FR</v>
          </cell>
          <cell r="U222" t="str">
            <v/>
          </cell>
        </row>
        <row r="223">
          <cell r="A223" t="str">
            <v>SGM00400334D</v>
          </cell>
          <cell r="B223" t="str">
            <v>RETE SGM</v>
          </cell>
          <cell r="C223" t="str">
            <v>00400334</v>
          </cell>
          <cell r="D223">
            <v>7000</v>
          </cell>
          <cell r="E223" t="str">
            <v>True</v>
          </cell>
          <cell r="F223" t="str">
            <v>Riconsegna - RD</v>
          </cell>
          <cell r="G223" t="str">
            <v>True</v>
          </cell>
          <cell r="H223">
            <v>2.19</v>
          </cell>
          <cell r="I223" t="str">
            <v/>
          </cell>
          <cell r="J223" t="str">
            <v>PRO_RATA_ON_CAPACITY</v>
          </cell>
          <cell r="K223" t="str">
            <v>Industriale</v>
          </cell>
          <cell r="L223" t="str">
            <v>E/4 - Zona E = SOC</v>
          </cell>
          <cell r="M223" t="str">
            <v>E/4 - Zone E</v>
          </cell>
          <cell r="N223" t="str">
            <v/>
          </cell>
          <cell r="O223" t="str">
            <v>NONE</v>
          </cell>
          <cell r="P223">
            <v>11.138999999999999</v>
          </cell>
          <cell r="Q223">
            <v>11.116</v>
          </cell>
          <cell r="R223">
            <v>60</v>
          </cell>
          <cell r="S223">
            <v>12.1</v>
          </cell>
          <cell r="T223" t="str">
            <v>PATRICA/FR</v>
          </cell>
          <cell r="U223" t="str">
            <v/>
          </cell>
        </row>
        <row r="224">
          <cell r="A224" t="str">
            <v>SGM00400335D</v>
          </cell>
          <cell r="B224" t="str">
            <v>RETE SGM</v>
          </cell>
          <cell r="C224" t="str">
            <v>00400335</v>
          </cell>
          <cell r="D224">
            <v>600</v>
          </cell>
          <cell r="E224" t="str">
            <v>False</v>
          </cell>
          <cell r="F224" t="str">
            <v>Riconsegna - RD</v>
          </cell>
          <cell r="G224" t="str">
            <v>True</v>
          </cell>
          <cell r="H224">
            <v>7.5060000000000002</v>
          </cell>
          <cell r="I224" t="str">
            <v/>
          </cell>
          <cell r="J224" t="str">
            <v>PRO_RATA_ON_CAPACITY</v>
          </cell>
          <cell r="K224" t="str">
            <v>Industriale</v>
          </cell>
          <cell r="L224" t="str">
            <v>E/4 - Zona E = SOC</v>
          </cell>
          <cell r="M224" t="str">
            <v>D/3 - Zone D</v>
          </cell>
          <cell r="N224" t="str">
            <v/>
          </cell>
          <cell r="O224" t="str">
            <v>NONE</v>
          </cell>
          <cell r="P224">
            <v>11</v>
          </cell>
          <cell r="Q224">
            <v>10.989000000000001</v>
          </cell>
          <cell r="R224">
            <v>60</v>
          </cell>
          <cell r="S224">
            <v>12.1</v>
          </cell>
          <cell r="T224" t="str">
            <v>ANAGNI/FR</v>
          </cell>
          <cell r="U224" t="str">
            <v>Discato in data 28/09/2021</v>
          </cell>
        </row>
        <row r="225">
          <cell r="A225" t="str">
            <v>SGM00400337D</v>
          </cell>
          <cell r="B225" t="str">
            <v>RETE SGM</v>
          </cell>
          <cell r="C225" t="str">
            <v>00400337</v>
          </cell>
          <cell r="D225">
            <v>7500</v>
          </cell>
          <cell r="E225" t="str">
            <v>True</v>
          </cell>
          <cell r="F225" t="str">
            <v>Riconsegna - RD</v>
          </cell>
          <cell r="G225" t="str">
            <v>True</v>
          </cell>
          <cell r="H225">
            <v>3.9350000000000001</v>
          </cell>
          <cell r="I225" t="str">
            <v/>
          </cell>
          <cell r="J225" t="str">
            <v>PRO_RATA_ON_CAPACITY</v>
          </cell>
          <cell r="K225" t="str">
            <v>Autotrazione</v>
          </cell>
          <cell r="L225" t="str">
            <v>E/4 - Zona E = SOC</v>
          </cell>
          <cell r="M225" t="str">
            <v>D/3 - Zone D</v>
          </cell>
          <cell r="N225" t="str">
            <v/>
          </cell>
          <cell r="O225" t="str">
            <v>NONE</v>
          </cell>
          <cell r="P225">
            <v>11.138</v>
          </cell>
          <cell r="Q225">
            <v>11.164</v>
          </cell>
          <cell r="R225">
            <v>60</v>
          </cell>
          <cell r="S225">
            <v>12.1</v>
          </cell>
          <cell r="T225" t="str">
            <v>VILLA SANTA LUCIA/FR</v>
          </cell>
          <cell r="U225" t="str">
            <v/>
          </cell>
        </row>
        <row r="226">
          <cell r="A226" t="str">
            <v>SGM00400338D</v>
          </cell>
          <cell r="B226" t="str">
            <v>RETE SGM</v>
          </cell>
          <cell r="C226" t="str">
            <v>00400338</v>
          </cell>
          <cell r="D226">
            <v>2700</v>
          </cell>
          <cell r="E226" t="str">
            <v>True</v>
          </cell>
          <cell r="F226" t="str">
            <v>Riconsegna - RD</v>
          </cell>
          <cell r="G226" t="str">
            <v>True</v>
          </cell>
          <cell r="H226">
            <v>10.52</v>
          </cell>
          <cell r="I226" t="str">
            <v/>
          </cell>
          <cell r="J226" t="str">
            <v>PRO_RATA_ON_CAPACITY</v>
          </cell>
          <cell r="K226" t="str">
            <v>Autotrazione</v>
          </cell>
          <cell r="L226" t="str">
            <v>E/4 - Zona E = SOC</v>
          </cell>
          <cell r="M226" t="str">
            <v>E/4 - Zone E</v>
          </cell>
          <cell r="N226" t="str">
            <v/>
          </cell>
          <cell r="O226" t="str">
            <v>NONE</v>
          </cell>
          <cell r="P226">
            <v>11.121</v>
          </cell>
          <cell r="Q226">
            <v>11.105</v>
          </cell>
          <cell r="R226">
            <v>24</v>
          </cell>
          <cell r="S226">
            <v>6.1</v>
          </cell>
          <cell r="T226" t="str">
            <v>SORA/FR</v>
          </cell>
          <cell r="U226" t="str">
            <v/>
          </cell>
        </row>
        <row r="227">
          <cell r="A227" t="str">
            <v>SGM00400339D</v>
          </cell>
          <cell r="B227" t="str">
            <v>RETE SGM</v>
          </cell>
          <cell r="C227" t="str">
            <v>00400339</v>
          </cell>
          <cell r="D227">
            <v>3371</v>
          </cell>
          <cell r="E227" t="str">
            <v>True</v>
          </cell>
          <cell r="F227" t="str">
            <v>Riconsegna - RD</v>
          </cell>
          <cell r="G227" t="str">
            <v>True</v>
          </cell>
          <cell r="H227">
            <v>14.57</v>
          </cell>
          <cell r="I227" t="str">
            <v/>
          </cell>
          <cell r="J227" t="str">
            <v>PRO_RATA_ON_CAPACITY</v>
          </cell>
          <cell r="K227" t="str">
            <v>Autotrazione</v>
          </cell>
          <cell r="L227" t="str">
            <v>E/4 - Zona E = SOC</v>
          </cell>
          <cell r="M227" t="str">
            <v>D/3 - Zone D</v>
          </cell>
          <cell r="N227" t="str">
            <v/>
          </cell>
          <cell r="O227" t="str">
            <v>NONE</v>
          </cell>
          <cell r="P227">
            <v>11.122</v>
          </cell>
          <cell r="Q227">
            <v>11.103999999999999</v>
          </cell>
          <cell r="R227">
            <v>24</v>
          </cell>
          <cell r="S227">
            <v>6.1</v>
          </cell>
          <cell r="T227" t="str">
            <v>ISOLA DEL LIRI/FR</v>
          </cell>
          <cell r="U227" t="str">
            <v/>
          </cell>
        </row>
        <row r="228">
          <cell r="A228" t="str">
            <v>SGM00400340D</v>
          </cell>
          <cell r="B228" t="str">
            <v>RETE SGM</v>
          </cell>
          <cell r="C228" t="str">
            <v>00400340</v>
          </cell>
          <cell r="D228">
            <v>3800</v>
          </cell>
          <cell r="E228" t="str">
            <v>True</v>
          </cell>
          <cell r="F228" t="str">
            <v>Riconsegna - RD</v>
          </cell>
          <cell r="G228" t="str">
            <v>True</v>
          </cell>
          <cell r="H228">
            <v>7.9749999999999996</v>
          </cell>
          <cell r="I228" t="str">
            <v/>
          </cell>
          <cell r="J228" t="str">
            <v>PRO_RATA_ON_CAPACITY</v>
          </cell>
          <cell r="K228" t="str">
            <v>Autotrazione</v>
          </cell>
          <cell r="L228" t="str">
            <v>E/4 - Zona E = SOC</v>
          </cell>
          <cell r="M228" t="str">
            <v>D/3 - Zone D</v>
          </cell>
          <cell r="N228" t="str">
            <v/>
          </cell>
          <cell r="O228" t="str">
            <v>NONE</v>
          </cell>
          <cell r="P228">
            <v>11.138999999999999</v>
          </cell>
          <cell r="Q228">
            <v>11.116</v>
          </cell>
          <cell r="R228">
            <v>24</v>
          </cell>
          <cell r="S228">
            <v>6.1</v>
          </cell>
          <cell r="T228" t="str">
            <v>FROSINONE/FR</v>
          </cell>
          <cell r="U228" t="str">
            <v/>
          </cell>
        </row>
        <row r="229">
          <cell r="A229" t="str">
            <v>SGM00400341D</v>
          </cell>
          <cell r="B229" t="str">
            <v>RETE SGM</v>
          </cell>
          <cell r="C229" t="str">
            <v>00400341</v>
          </cell>
          <cell r="D229">
            <v>63300</v>
          </cell>
          <cell r="E229" t="str">
            <v>True</v>
          </cell>
          <cell r="F229" t="str">
            <v>Riconsegna - RD</v>
          </cell>
          <cell r="G229" t="str">
            <v>True</v>
          </cell>
          <cell r="H229">
            <v>7.0750000000000002</v>
          </cell>
          <cell r="I229" t="str">
            <v/>
          </cell>
          <cell r="J229" t="str">
            <v>PRO_RATA_ON_CAPACITY</v>
          </cell>
          <cell r="K229" t="str">
            <v>Industriale</v>
          </cell>
          <cell r="L229" t="str">
            <v>E/4 - Zona E = SOC</v>
          </cell>
          <cell r="M229" t="str">
            <v>D/3 - Zone D</v>
          </cell>
          <cell r="N229" t="str">
            <v/>
          </cell>
          <cell r="O229" t="str">
            <v>NONE</v>
          </cell>
          <cell r="P229">
            <v>11.138999999999999</v>
          </cell>
          <cell r="Q229">
            <v>11.121</v>
          </cell>
          <cell r="R229">
            <v>60</v>
          </cell>
          <cell r="S229">
            <v>12.1</v>
          </cell>
          <cell r="T229" t="str">
            <v>ANAGNI/FR</v>
          </cell>
          <cell r="U229" t="str">
            <v/>
          </cell>
        </row>
        <row r="230">
          <cell r="A230" t="str">
            <v>SGM00400342D</v>
          </cell>
          <cell r="B230" t="str">
            <v>RETE SGM</v>
          </cell>
          <cell r="C230" t="str">
            <v>00400342</v>
          </cell>
          <cell r="D230">
            <v>15000</v>
          </cell>
          <cell r="E230" t="str">
            <v>True</v>
          </cell>
          <cell r="F230" t="str">
            <v>Riconsegna - RD</v>
          </cell>
          <cell r="G230" t="str">
            <v>True</v>
          </cell>
          <cell r="H230">
            <v>5.9</v>
          </cell>
          <cell r="I230" t="str">
            <v/>
          </cell>
          <cell r="J230" t="str">
            <v>PRO_RATA_ON_CAPACITY</v>
          </cell>
          <cell r="K230" t="str">
            <v>Industriale</v>
          </cell>
          <cell r="L230" t="str">
            <v>E/4 - Zona E = SOC</v>
          </cell>
          <cell r="M230" t="str">
            <v>D/3 - Zone D</v>
          </cell>
          <cell r="N230" t="str">
            <v/>
          </cell>
          <cell r="O230" t="str">
            <v>NONE</v>
          </cell>
          <cell r="P230">
            <v>11.138999999999999</v>
          </cell>
          <cell r="Q230">
            <v>11.119</v>
          </cell>
          <cell r="R230">
            <v>60</v>
          </cell>
          <cell r="S230">
            <v>12.1</v>
          </cell>
          <cell r="T230" t="str">
            <v>ANAGNI/FR</v>
          </cell>
          <cell r="U230" t="str">
            <v/>
          </cell>
        </row>
        <row r="231">
          <cell r="A231" t="str">
            <v>SGM00400343D</v>
          </cell>
          <cell r="B231" t="str">
            <v>RETE SGM</v>
          </cell>
          <cell r="C231" t="str">
            <v>00400343</v>
          </cell>
          <cell r="D231">
            <v>295</v>
          </cell>
          <cell r="E231" t="str">
            <v>True</v>
          </cell>
          <cell r="F231" t="str">
            <v>Riconsegna - RD</v>
          </cell>
          <cell r="G231" t="str">
            <v>True</v>
          </cell>
          <cell r="H231">
            <v>1.601</v>
          </cell>
          <cell r="I231" t="str">
            <v/>
          </cell>
          <cell r="J231" t="str">
            <v>PRO_RATA_ON_CAPACITY</v>
          </cell>
          <cell r="K231" t="str">
            <v>Industriale</v>
          </cell>
          <cell r="L231" t="str">
            <v>E/4 - Zona E = SOC</v>
          </cell>
          <cell r="M231" t="str">
            <v>C/2 - Zone C</v>
          </cell>
          <cell r="N231" t="str">
            <v/>
          </cell>
          <cell r="O231" t="str">
            <v>NONE</v>
          </cell>
          <cell r="P231">
            <v>11.138999999999999</v>
          </cell>
          <cell r="Q231">
            <v>11.162000000000001</v>
          </cell>
          <cell r="R231">
            <v>60</v>
          </cell>
          <cell r="S231">
            <v>12.1</v>
          </cell>
          <cell r="T231" t="str">
            <v>PIEDIMONTE SAN GERMANO/FR</v>
          </cell>
          <cell r="U231" t="str">
            <v/>
          </cell>
        </row>
        <row r="232">
          <cell r="A232" t="str">
            <v>SGM00400345D</v>
          </cell>
          <cell r="B232" t="str">
            <v>RETE SGM</v>
          </cell>
          <cell r="C232" t="str">
            <v>00400345</v>
          </cell>
          <cell r="D232">
            <v>12000</v>
          </cell>
          <cell r="E232" t="str">
            <v>True</v>
          </cell>
          <cell r="F232" t="str">
            <v>Riconsegna - RD</v>
          </cell>
          <cell r="G232" t="str">
            <v>True</v>
          </cell>
          <cell r="H232">
            <v>1.665</v>
          </cell>
          <cell r="I232" t="str">
            <v/>
          </cell>
          <cell r="J232" t="str">
            <v>PRO_RATA_ON_CAPACITY</v>
          </cell>
          <cell r="K232" t="str">
            <v>Industriale</v>
          </cell>
          <cell r="L232" t="str">
            <v>E/4 - Zona E = SOC</v>
          </cell>
          <cell r="M232" t="str">
            <v>E/4 - Zone E</v>
          </cell>
          <cell r="N232" t="str">
            <v/>
          </cell>
          <cell r="O232" t="str">
            <v>NONE</v>
          </cell>
          <cell r="P232">
            <v>11.098000000000001</v>
          </cell>
          <cell r="Q232">
            <v>11.116</v>
          </cell>
          <cell r="R232">
            <v>60</v>
          </cell>
          <cell r="S232">
            <v>12.1</v>
          </cell>
          <cell r="T232" t="str">
            <v>PATRICA/FR</v>
          </cell>
          <cell r="U232" t="str">
            <v/>
          </cell>
        </row>
        <row r="233">
          <cell r="A233" t="str">
            <v>SGM00400346D</v>
          </cell>
          <cell r="B233" t="str">
            <v>RETE SGM</v>
          </cell>
          <cell r="C233" t="str">
            <v>00400346</v>
          </cell>
          <cell r="D233">
            <v>5000</v>
          </cell>
          <cell r="E233" t="str">
            <v>True</v>
          </cell>
          <cell r="F233" t="str">
            <v>Riconsegna - RD</v>
          </cell>
          <cell r="G233" t="str">
            <v>True</v>
          </cell>
          <cell r="H233">
            <v>14.005000000000001</v>
          </cell>
          <cell r="I233" t="str">
            <v/>
          </cell>
          <cell r="J233" t="str">
            <v>PRO_RATA_ON_CAPACITY</v>
          </cell>
          <cell r="K233" t="str">
            <v>Autotrazione</v>
          </cell>
          <cell r="L233" t="str">
            <v>E/4 - Zona E = SOC</v>
          </cell>
          <cell r="M233" t="str">
            <v>E/4 - Zone E</v>
          </cell>
          <cell r="N233" t="str">
            <v/>
          </cell>
          <cell r="O233" t="str">
            <v>NONE</v>
          </cell>
          <cell r="P233">
            <v>11.138999999999999</v>
          </cell>
          <cell r="Q233">
            <v>11.116</v>
          </cell>
          <cell r="R233">
            <v>60</v>
          </cell>
          <cell r="S233">
            <v>12.1</v>
          </cell>
          <cell r="T233" t="str">
            <v>ACUTO/FR</v>
          </cell>
          <cell r="U233" t="str">
            <v/>
          </cell>
        </row>
        <row r="234">
          <cell r="A234" t="str">
            <v>SGM00400347D</v>
          </cell>
          <cell r="B234" t="str">
            <v>RETE SGM</v>
          </cell>
          <cell r="C234" t="str">
            <v>00400347</v>
          </cell>
          <cell r="D234">
            <v>360000</v>
          </cell>
          <cell r="E234" t="str">
            <v>True</v>
          </cell>
          <cell r="F234" t="str">
            <v>Riconsegna - RD</v>
          </cell>
          <cell r="G234" t="str">
            <v>True</v>
          </cell>
          <cell r="H234">
            <v>8.7720000000000002</v>
          </cell>
          <cell r="I234" t="str">
            <v>ThermoPlant</v>
          </cell>
          <cell r="J234" t="str">
            <v>PRO_RATA_ON_CAPACITY</v>
          </cell>
          <cell r="K234" t="str">
            <v>Termoelettrico</v>
          </cell>
          <cell r="L234" t="str">
            <v>E/4 - Zona E = SOC</v>
          </cell>
          <cell r="M234" t="str">
            <v>D/3 - Zone D</v>
          </cell>
          <cell r="N234" t="str">
            <v/>
          </cell>
          <cell r="O234" t="str">
            <v>NONE</v>
          </cell>
          <cell r="P234">
            <v>11.138999999999999</v>
          </cell>
          <cell r="Q234">
            <v>11.116</v>
          </cell>
          <cell r="R234">
            <v>60</v>
          </cell>
          <cell r="S234">
            <v>35</v>
          </cell>
          <cell r="T234" t="str">
            <v>COLLEFERRO/RM</v>
          </cell>
          <cell r="U234" t="str">
            <v/>
          </cell>
        </row>
        <row r="235">
          <cell r="A235" t="str">
            <v>SGM00400349D</v>
          </cell>
          <cell r="B235" t="str">
            <v>RETE SGM</v>
          </cell>
          <cell r="C235" t="str">
            <v>00400349</v>
          </cell>
          <cell r="D235">
            <v>9000</v>
          </cell>
          <cell r="E235" t="str">
            <v>True</v>
          </cell>
          <cell r="F235" t="str">
            <v>Riconsegna - RD</v>
          </cell>
          <cell r="G235" t="str">
            <v>True</v>
          </cell>
          <cell r="H235">
            <v>3.4169999999999998</v>
          </cell>
          <cell r="I235" t="str">
            <v/>
          </cell>
          <cell r="J235" t="str">
            <v>PRO_RATA_ON_CAPACITY</v>
          </cell>
          <cell r="K235" t="str">
            <v>Industriale</v>
          </cell>
          <cell r="L235" t="str">
            <v>E/4 - Zona E = SOC</v>
          </cell>
          <cell r="M235" t="str">
            <v>D/3 - Zone D</v>
          </cell>
          <cell r="N235" t="str">
            <v/>
          </cell>
          <cell r="O235" t="str">
            <v>NONE</v>
          </cell>
          <cell r="P235">
            <v>11.138999999999999</v>
          </cell>
          <cell r="Q235">
            <v>11.116</v>
          </cell>
          <cell r="R235">
            <v>60</v>
          </cell>
          <cell r="S235">
            <v>12.1</v>
          </cell>
          <cell r="T235" t="str">
            <v>SUPINO/FR</v>
          </cell>
          <cell r="U235" t="str">
            <v/>
          </cell>
        </row>
        <row r="236">
          <cell r="A236" t="str">
            <v>SGM00400350D</v>
          </cell>
          <cell r="B236" t="str">
            <v>RETE SGM</v>
          </cell>
          <cell r="C236" t="str">
            <v>00400350</v>
          </cell>
          <cell r="D236">
            <v>1140</v>
          </cell>
          <cell r="E236" t="str">
            <v>False</v>
          </cell>
          <cell r="F236" t="str">
            <v>Riconsegna - RD</v>
          </cell>
          <cell r="G236" t="str">
            <v>True</v>
          </cell>
          <cell r="H236">
            <v>5.319</v>
          </cell>
          <cell r="I236" t="str">
            <v/>
          </cell>
          <cell r="J236" t="str">
            <v>PRO_RATA_ON_CAPACITY</v>
          </cell>
          <cell r="K236" t="str">
            <v>Industriale</v>
          </cell>
          <cell r="L236" t="str">
            <v>E/4 - Zona E = SOC</v>
          </cell>
          <cell r="M236" t="str">
            <v>D/3 - Zone D</v>
          </cell>
          <cell r="N236" t="str">
            <v/>
          </cell>
          <cell r="O236" t="str">
            <v>NONE</v>
          </cell>
          <cell r="P236">
            <v>11</v>
          </cell>
          <cell r="Q236">
            <v>10.989000000000001</v>
          </cell>
          <cell r="R236">
            <v>12</v>
          </cell>
          <cell r="S236">
            <v>6.1</v>
          </cell>
          <cell r="T236" t="str">
            <v>CECCANO/FR</v>
          </cell>
          <cell r="U236" t="str">
            <v/>
          </cell>
        </row>
        <row r="237">
          <cell r="A237" t="str">
            <v>SGM00400353D</v>
          </cell>
          <cell r="B237" t="str">
            <v>RETE SGM</v>
          </cell>
          <cell r="C237" t="str">
            <v>00400353</v>
          </cell>
          <cell r="D237">
            <v>6480</v>
          </cell>
          <cell r="E237" t="str">
            <v>True</v>
          </cell>
          <cell r="F237" t="str">
            <v>Riconsegna - RD</v>
          </cell>
          <cell r="G237" t="str">
            <v>True</v>
          </cell>
          <cell r="H237">
            <v>7.3529999999999998</v>
          </cell>
          <cell r="I237" t="str">
            <v/>
          </cell>
          <cell r="J237" t="str">
            <v>PRO_RATA_ON_CAPACITY</v>
          </cell>
          <cell r="K237" t="str">
            <v>Industriale</v>
          </cell>
          <cell r="L237" t="str">
            <v>E/4 - Zona E = SOC</v>
          </cell>
          <cell r="M237" t="str">
            <v>E/4 - Zone E</v>
          </cell>
          <cell r="N237" t="str">
            <v/>
          </cell>
          <cell r="O237" t="str">
            <v>NONE</v>
          </cell>
          <cell r="P237">
            <v>11.148</v>
          </cell>
          <cell r="Q237">
            <v>11.116</v>
          </cell>
          <cell r="R237">
            <v>24</v>
          </cell>
          <cell r="S237">
            <v>5</v>
          </cell>
          <cell r="T237" t="str">
            <v>FROSINONE/FR</v>
          </cell>
          <cell r="U237" t="str">
            <v>Aperto in data 11/10/2021</v>
          </cell>
        </row>
        <row r="238">
          <cell r="A238" t="str">
            <v>SGM00400355D</v>
          </cell>
          <cell r="B238" t="str">
            <v>RETE SGM</v>
          </cell>
          <cell r="C238" t="str">
            <v>00400355</v>
          </cell>
          <cell r="D238">
            <v>23760</v>
          </cell>
          <cell r="E238" t="str">
            <v>True</v>
          </cell>
          <cell r="F238" t="str">
            <v>Riconsegna - RD</v>
          </cell>
          <cell r="G238" t="str">
            <v>True</v>
          </cell>
          <cell r="H238">
            <v>0.01</v>
          </cell>
          <cell r="I238" t="str">
            <v/>
          </cell>
          <cell r="J238" t="str">
            <v>PRO_RATA_ON_CAPACITY</v>
          </cell>
          <cell r="K238" t="str">
            <v>Industriale</v>
          </cell>
          <cell r="L238" t="str">
            <v>E/4 - Zona E = SOC</v>
          </cell>
          <cell r="M238" t="str">
            <v>E/4 - Zone E</v>
          </cell>
          <cell r="N238" t="str">
            <v/>
          </cell>
          <cell r="O238" t="str">
            <v>NONE</v>
          </cell>
          <cell r="P238">
            <v>11.148999999999999</v>
          </cell>
          <cell r="Q238">
            <v>11.116</v>
          </cell>
          <cell r="R238">
            <v>24</v>
          </cell>
          <cell r="S238">
            <v>6.1</v>
          </cell>
          <cell r="T238" t="str">
            <v>FROSINONE/FR</v>
          </cell>
          <cell r="U238" t="str">
            <v>Aperto in data 02/10/2021</v>
          </cell>
        </row>
        <row r="239">
          <cell r="A239" t="str">
            <v>SGM00400360D</v>
          </cell>
          <cell r="B239" t="str">
            <v>RETE SGM</v>
          </cell>
          <cell r="C239" t="str">
            <v>00400360</v>
          </cell>
          <cell r="D239">
            <v>52800</v>
          </cell>
          <cell r="E239" t="str">
            <v>True</v>
          </cell>
          <cell r="F239" t="str">
            <v>Riconsegna - RD</v>
          </cell>
          <cell r="G239" t="str">
            <v>True</v>
          </cell>
          <cell r="H239">
            <v>0.08</v>
          </cell>
          <cell r="I239" t="str">
            <v/>
          </cell>
          <cell r="J239" t="str">
            <v>PRO_RATA_ON_CAPACITY</v>
          </cell>
          <cell r="K239" t="str">
            <v>Industriale</v>
          </cell>
          <cell r="L239" t="str">
            <v>E/4 - Zona E = SOC</v>
          </cell>
          <cell r="M239" t="str">
            <v>C/2 - Zone C</v>
          </cell>
          <cell r="N239" t="str">
            <v/>
          </cell>
          <cell r="O239" t="str">
            <v>NONE</v>
          </cell>
          <cell r="P239">
            <v>11.138999999999999</v>
          </cell>
          <cell r="Q239">
            <v>11.162000000000001</v>
          </cell>
          <cell r="R239">
            <v>75</v>
          </cell>
          <cell r="S239">
            <v>12.1</v>
          </cell>
          <cell r="T239" t="str">
            <v>CASSINO/FR</v>
          </cell>
          <cell r="U239" t="str">
            <v>Aperto in data 16/11/2022</v>
          </cell>
        </row>
        <row r="240">
          <cell r="A240" t="str">
            <v>SGM00400509D</v>
          </cell>
          <cell r="B240" t="str">
            <v>RETE SGM</v>
          </cell>
          <cell r="C240" t="str">
            <v>00400509</v>
          </cell>
          <cell r="D240">
            <v>400</v>
          </cell>
          <cell r="E240" t="str">
            <v>True</v>
          </cell>
          <cell r="F240" t="str">
            <v>Riconsegna - RD</v>
          </cell>
          <cell r="G240" t="str">
            <v>True</v>
          </cell>
          <cell r="H240">
            <v>9.6509999999999998</v>
          </cell>
          <cell r="I240" t="str">
            <v/>
          </cell>
          <cell r="J240" t="str">
            <v>PRO_RATA_ON_CAPACITY</v>
          </cell>
          <cell r="K240" t="str">
            <v>Industriale</v>
          </cell>
          <cell r="L240" t="str">
            <v>E/4 - Zona E = SOC</v>
          </cell>
          <cell r="M240" t="str">
            <v>D/3 - Zone D</v>
          </cell>
          <cell r="N240" t="str">
            <v/>
          </cell>
          <cell r="O240" t="str">
            <v>NONE</v>
          </cell>
          <cell r="P240">
            <v>11.144</v>
          </cell>
          <cell r="Q240">
            <v>11.116</v>
          </cell>
          <cell r="R240">
            <v>60</v>
          </cell>
          <cell r="S240">
            <v>12.1</v>
          </cell>
          <cell r="T240" t="str">
            <v>ANAGNI/FR</v>
          </cell>
          <cell r="U240" t="str">
            <v>Aperto in data 12/03/2018</v>
          </cell>
        </row>
        <row r="241">
          <cell r="A241" t="str">
            <v>SGM00400510D</v>
          </cell>
          <cell r="B241" t="str">
            <v>RETE SGM</v>
          </cell>
          <cell r="C241" t="str">
            <v>00400510</v>
          </cell>
          <cell r="D241">
            <v>1800</v>
          </cell>
          <cell r="E241" t="str">
            <v>True</v>
          </cell>
          <cell r="F241" t="str">
            <v>Riconsegna - RD</v>
          </cell>
          <cell r="G241" t="str">
            <v>True</v>
          </cell>
          <cell r="H241">
            <v>7.22</v>
          </cell>
          <cell r="I241" t="str">
            <v/>
          </cell>
          <cell r="J241" t="str">
            <v>PRO_RATA_ON_CAPACITY</v>
          </cell>
          <cell r="K241" t="str">
            <v>Autotrazione</v>
          </cell>
          <cell r="L241" t="str">
            <v>E/4 - Zona E = SOC</v>
          </cell>
          <cell r="M241" t="str">
            <v>D/3 - Zone D</v>
          </cell>
          <cell r="N241" t="str">
            <v/>
          </cell>
          <cell r="O241" t="str">
            <v>NONE</v>
          </cell>
          <cell r="P241">
            <v>11.122999999999999</v>
          </cell>
          <cell r="Q241">
            <v>11.105</v>
          </cell>
          <cell r="R241">
            <v>24</v>
          </cell>
          <cell r="S241">
            <v>6.1</v>
          </cell>
          <cell r="T241" t="str">
            <v>SORA/FR</v>
          </cell>
          <cell r="U241" t="str">
            <v>Aperto in data 23/01/2020</v>
          </cell>
        </row>
        <row r="242">
          <cell r="A242" t="str">
            <v>SGM00400513D</v>
          </cell>
          <cell r="B242" t="str">
            <v>RETE SGM</v>
          </cell>
          <cell r="C242" t="str">
            <v>00400513</v>
          </cell>
          <cell r="D242">
            <v>4000</v>
          </cell>
          <cell r="E242" t="str">
            <v>True</v>
          </cell>
          <cell r="F242" t="str">
            <v>Riconsegna - RD</v>
          </cell>
          <cell r="G242" t="str">
            <v>True</v>
          </cell>
          <cell r="H242">
            <v>0.85</v>
          </cell>
          <cell r="I242" t="str">
            <v/>
          </cell>
          <cell r="J242" t="str">
            <v>PRO_RATA_ON_CAPACITY</v>
          </cell>
          <cell r="K242" t="str">
            <v>Autotrazione</v>
          </cell>
          <cell r="L242" t="str">
            <v>E/4 - Zona E = SOC</v>
          </cell>
          <cell r="M242" t="str">
            <v>C/2 - Zone C</v>
          </cell>
          <cell r="N242" t="str">
            <v/>
          </cell>
          <cell r="O242" t="str">
            <v>NONE</v>
          </cell>
          <cell r="P242">
            <v>11.138999999999999</v>
          </cell>
          <cell r="Q242">
            <v>11.162000000000001</v>
          </cell>
          <cell r="R242">
            <v>75</v>
          </cell>
          <cell r="S242">
            <v>12.1</v>
          </cell>
          <cell r="T242" t="str">
            <v>CASSINO/FR</v>
          </cell>
          <cell r="U242" t="str">
            <v>Aperto in data 01/04/2020</v>
          </cell>
        </row>
        <row r="243">
          <cell r="A243" t="str">
            <v>SGM00400514D</v>
          </cell>
          <cell r="B243" t="str">
            <v>RETE SGM</v>
          </cell>
          <cell r="C243" t="str">
            <v>00400514</v>
          </cell>
          <cell r="D243">
            <v>6000</v>
          </cell>
          <cell r="E243" t="str">
            <v>True</v>
          </cell>
          <cell r="F243" t="str">
            <v>Riconsegna - RD</v>
          </cell>
          <cell r="G243" t="str">
            <v>True</v>
          </cell>
          <cell r="H243">
            <v>0.12</v>
          </cell>
          <cell r="I243" t="str">
            <v/>
          </cell>
          <cell r="J243" t="str">
            <v>PRO_RATA_ON_CAPACITY</v>
          </cell>
          <cell r="K243" t="str">
            <v>Autotrazione</v>
          </cell>
          <cell r="L243" t="str">
            <v>E/4 - Zona E = SOC</v>
          </cell>
          <cell r="M243" t="str">
            <v>D/3 - Zone D</v>
          </cell>
          <cell r="N243" t="str">
            <v>Roma/22</v>
          </cell>
          <cell r="O243" t="str">
            <v>NONE</v>
          </cell>
          <cell r="P243">
            <v>11.105</v>
          </cell>
          <cell r="Q243">
            <v>11.162000000000001</v>
          </cell>
          <cell r="R243">
            <v>70</v>
          </cell>
          <cell r="S243">
            <v>12.1</v>
          </cell>
          <cell r="T243" t="str">
            <v>SAN VITTORE DEL LAZIO/FR</v>
          </cell>
          <cell r="U243" t="str">
            <v>Avviato in data 23/03/2021</v>
          </cell>
        </row>
        <row r="244">
          <cell r="A244" t="str">
            <v>SGM00700100D</v>
          </cell>
          <cell r="B244" t="str">
            <v>RETE SGM</v>
          </cell>
          <cell r="C244" t="str">
            <v>00700101;
00700100</v>
          </cell>
          <cell r="D244">
            <v>73400</v>
          </cell>
          <cell r="E244" t="str">
            <v>True</v>
          </cell>
          <cell r="F244" t="str">
            <v>Riconsegna - RD</v>
          </cell>
          <cell r="G244" t="str">
            <v>False</v>
          </cell>
          <cell r="H244">
            <v>3.278</v>
          </cell>
          <cell r="I244" t="str">
            <v/>
          </cell>
          <cell r="J244" t="str">
            <v>PRO_RATA_ON_CAPACITY</v>
          </cell>
          <cell r="K244" t="str">
            <v>Rete Distribuzione</v>
          </cell>
          <cell r="L244" t="str">
            <v>E/4 - Zona E = SOC</v>
          </cell>
          <cell r="M244" t="str">
            <v>D/3 - Zone D</v>
          </cell>
          <cell r="N244" t="str">
            <v>Roma/22</v>
          </cell>
          <cell r="O244" t="str">
            <v>NONE</v>
          </cell>
          <cell r="P244">
            <v>11.105</v>
          </cell>
          <cell r="Q244">
            <v>11.162000000000001</v>
          </cell>
          <cell r="R244">
            <v>60</v>
          </cell>
          <cell r="S244">
            <v>12.1</v>
          </cell>
          <cell r="T244" t="str">
            <v>SAN VITTORE DEL LAZIO/FR</v>
          </cell>
          <cell r="U244" t="str">
            <v/>
          </cell>
        </row>
        <row r="245">
          <cell r="A245" t="str">
            <v>SGM00700103D</v>
          </cell>
          <cell r="B245" t="str">
            <v>RETE SGM</v>
          </cell>
          <cell r="C245" t="str">
            <v>00700103</v>
          </cell>
          <cell r="D245">
            <v>17500</v>
          </cell>
          <cell r="E245" t="str">
            <v>True</v>
          </cell>
          <cell r="F245" t="str">
            <v>Riconsegna - RD</v>
          </cell>
          <cell r="G245" t="str">
            <v>True</v>
          </cell>
          <cell r="H245">
            <v>2.6360000000000001</v>
          </cell>
          <cell r="I245" t="str">
            <v/>
          </cell>
          <cell r="J245" t="str">
            <v>PRO_RATA_ON_CAPACITY</v>
          </cell>
          <cell r="K245" t="str">
            <v>Industriale</v>
          </cell>
          <cell r="L245" t="str">
            <v>E/4 - Zona E = SOC</v>
          </cell>
          <cell r="M245" t="str">
            <v>E/4 - Zone E</v>
          </cell>
          <cell r="N245" t="str">
            <v/>
          </cell>
          <cell r="O245" t="str">
            <v>NONE</v>
          </cell>
          <cell r="P245">
            <v>11.138999999999999</v>
          </cell>
          <cell r="Q245">
            <v>11.116</v>
          </cell>
          <cell r="R245">
            <v>60</v>
          </cell>
          <cell r="S245">
            <v>12.1</v>
          </cell>
          <cell r="T245" t="str">
            <v>PATRICA/FR</v>
          </cell>
          <cell r="U245" t="str">
            <v/>
          </cell>
        </row>
        <row r="246">
          <cell r="A246" t="str">
            <v>SGM00700153D</v>
          </cell>
          <cell r="B246" t="str">
            <v>RETE SGM</v>
          </cell>
          <cell r="C246" t="str">
            <v>00700153</v>
          </cell>
          <cell r="D246">
            <v>6000</v>
          </cell>
          <cell r="E246" t="str">
            <v>True</v>
          </cell>
          <cell r="F246" t="str">
            <v>Riconsegna - RD</v>
          </cell>
          <cell r="G246" t="str">
            <v>True</v>
          </cell>
          <cell r="H246">
            <v>14.093999999999999</v>
          </cell>
          <cell r="I246" t="str">
            <v/>
          </cell>
          <cell r="J246" t="str">
            <v>PRO_RATA_ON_CAPACITY</v>
          </cell>
          <cell r="K246" t="str">
            <v>Industriale</v>
          </cell>
          <cell r="L246" t="str">
            <v>E/4 - Zona E = SOC</v>
          </cell>
          <cell r="M246" t="str">
            <v>C/2 - Zone C</v>
          </cell>
          <cell r="N246" t="str">
            <v/>
          </cell>
          <cell r="O246" t="str">
            <v>NONE</v>
          </cell>
          <cell r="P246">
            <v>11.122999999999999</v>
          </cell>
          <cell r="Q246">
            <v>11.105</v>
          </cell>
          <cell r="R246">
            <v>60</v>
          </cell>
          <cell r="S246">
            <v>6.1</v>
          </cell>
          <cell r="T246" t="str">
            <v>CEPRANO/FR</v>
          </cell>
          <cell r="U246" t="str">
            <v/>
          </cell>
        </row>
        <row r="247">
          <cell r="A247" t="str">
            <v>SGM00700204D</v>
          </cell>
          <cell r="B247" t="str">
            <v>RETE SGM</v>
          </cell>
          <cell r="C247" t="str">
            <v>00700204</v>
          </cell>
          <cell r="D247">
            <v>1600</v>
          </cell>
          <cell r="E247" t="str">
            <v>True</v>
          </cell>
          <cell r="F247" t="str">
            <v>Riconsegna - RD</v>
          </cell>
          <cell r="G247" t="str">
            <v>True</v>
          </cell>
          <cell r="H247">
            <v>3.8940000000000001</v>
          </cell>
          <cell r="I247" t="str">
            <v/>
          </cell>
          <cell r="J247" t="str">
            <v>PRO_RATA_ON_CAPACITY</v>
          </cell>
          <cell r="K247" t="str">
            <v>Industriale</v>
          </cell>
          <cell r="L247" t="str">
            <v>D/3 - Zona D = SOR</v>
          </cell>
          <cell r="M247" t="str">
            <v>D/3 - Zone D</v>
          </cell>
          <cell r="N247" t="str">
            <v/>
          </cell>
          <cell r="O247" t="str">
            <v>NONE</v>
          </cell>
          <cell r="P247">
            <v>11.106999999999999</v>
          </cell>
          <cell r="Q247">
            <v>11.103999999999999</v>
          </cell>
          <cell r="R247">
            <v>60</v>
          </cell>
          <cell r="S247">
            <v>12.1</v>
          </cell>
          <cell r="T247" t="str">
            <v>BOJANO/CB</v>
          </cell>
          <cell r="U247" t="str">
            <v/>
          </cell>
        </row>
        <row r="248">
          <cell r="A248" t="str">
            <v>SGM00700300D</v>
          </cell>
          <cell r="B248" t="str">
            <v>RETE SGM</v>
          </cell>
          <cell r="C248" t="str">
            <v>00700300</v>
          </cell>
          <cell r="D248">
            <v>10224</v>
          </cell>
          <cell r="E248" t="str">
            <v>True</v>
          </cell>
          <cell r="F248" t="str">
            <v>Riconsegna - RD</v>
          </cell>
          <cell r="G248" t="str">
            <v>False</v>
          </cell>
          <cell r="H248">
            <v>9.0210000000000008</v>
          </cell>
          <cell r="I248" t="str">
            <v/>
          </cell>
          <cell r="J248" t="str">
            <v>PRO_RATA_ON_CAPACITY</v>
          </cell>
          <cell r="K248" t="str">
            <v>Rete Distribuzione</v>
          </cell>
          <cell r="L248" t="str">
            <v>D/3 - Zona D = SOR</v>
          </cell>
          <cell r="M248" t="str">
            <v>D/3 - Zone D</v>
          </cell>
          <cell r="N248" t="str">
            <v>Roma/22</v>
          </cell>
          <cell r="O248" t="str">
            <v>NONE</v>
          </cell>
          <cell r="P248">
            <v>11.111000000000001</v>
          </cell>
          <cell r="Q248">
            <v>11.108000000000001</v>
          </cell>
          <cell r="R248">
            <v>60</v>
          </cell>
          <cell r="S248">
            <v>12.1</v>
          </cell>
          <cell r="T248" t="str">
            <v>LARINO/CB</v>
          </cell>
          <cell r="U248" t="str">
            <v/>
          </cell>
        </row>
        <row r="249">
          <cell r="A249" t="str">
            <v>SGM00700410DA</v>
          </cell>
          <cell r="B249" t="str">
            <v>RETE SGM</v>
          </cell>
          <cell r="C249" t="str">
            <v>00700410;
00000395</v>
          </cell>
          <cell r="D249">
            <v>141488</v>
          </cell>
          <cell r="E249" t="str">
            <v>True</v>
          </cell>
          <cell r="F249" t="str">
            <v>Riconsegna - RD</v>
          </cell>
          <cell r="G249" t="str">
            <v>False</v>
          </cell>
          <cell r="H249">
            <v>15.1</v>
          </cell>
          <cell r="I249" t="str">
            <v/>
          </cell>
          <cell r="J249" t="str">
            <v>PRO_RATA_ON_CAPACITY</v>
          </cell>
          <cell r="K249" t="str">
            <v>Rete Distribuzione</v>
          </cell>
          <cell r="L249" t="str">
            <v>D/3 - Zona D = SOR</v>
          </cell>
          <cell r="M249" t="str">
            <v>C/2 - Zone C</v>
          </cell>
          <cell r="N249" t="str">
            <v>Pescara/23</v>
          </cell>
          <cell r="O249" t="str">
            <v>NONE</v>
          </cell>
          <cell r="P249">
            <v>11.122999999999999</v>
          </cell>
          <cell r="Q249">
            <v>11.108000000000001</v>
          </cell>
          <cell r="R249">
            <v>60</v>
          </cell>
          <cell r="S249">
            <v>12.1</v>
          </cell>
          <cell r="T249" t="str">
            <v/>
          </cell>
          <cell r="U249" t="str">
            <v/>
          </cell>
        </row>
        <row r="250">
          <cell r="A250" t="str">
            <v>SGM00700412D</v>
          </cell>
          <cell r="B250" t="str">
            <v>RETE SGM</v>
          </cell>
          <cell r="C250" t="str">
            <v>00700412</v>
          </cell>
          <cell r="D250">
            <v>36705</v>
          </cell>
          <cell r="E250" t="str">
            <v>True</v>
          </cell>
          <cell r="F250" t="str">
            <v>Riconsegna - RD</v>
          </cell>
          <cell r="G250" t="str">
            <v>False</v>
          </cell>
          <cell r="H250">
            <v>8.7509999999999994</v>
          </cell>
          <cell r="I250" t="str">
            <v/>
          </cell>
          <cell r="J250" t="str">
            <v>PRO_RATA_ON_CAPACITY</v>
          </cell>
          <cell r="K250" t="str">
            <v>Rete Distribuzione</v>
          </cell>
          <cell r="L250" t="str">
            <v>D/3 - Zona D = SOR</v>
          </cell>
          <cell r="M250" t="str">
            <v>D/3 - Zone D</v>
          </cell>
          <cell r="N250" t="str">
            <v>Pescara/23</v>
          </cell>
          <cell r="O250" t="str">
            <v>NONE</v>
          </cell>
          <cell r="P250">
            <v>11.111000000000001</v>
          </cell>
          <cell r="Q250">
            <v>11.108000000000001</v>
          </cell>
          <cell r="R250">
            <v>60</v>
          </cell>
          <cell r="S250">
            <v>6.1</v>
          </cell>
          <cell r="T250" t="str">
            <v>LARINO/CB</v>
          </cell>
          <cell r="U250" t="str">
            <v/>
          </cell>
        </row>
        <row r="251">
          <cell r="A251" t="str">
            <v>SGM00700413D</v>
          </cell>
          <cell r="B251" t="str">
            <v>RETE SGM</v>
          </cell>
          <cell r="C251" t="str">
            <v>00700413</v>
          </cell>
          <cell r="D251">
            <v>2890</v>
          </cell>
          <cell r="E251" t="str">
            <v>True</v>
          </cell>
          <cell r="F251" t="str">
            <v>Riconsegna - RD</v>
          </cell>
          <cell r="G251" t="str">
            <v>False</v>
          </cell>
          <cell r="H251">
            <v>2.8000000000000001E-2</v>
          </cell>
          <cell r="I251" t="str">
            <v/>
          </cell>
          <cell r="J251" t="str">
            <v>PRO_RATA_ON_CAPACITY</v>
          </cell>
          <cell r="K251" t="str">
            <v>Rete Distribuzione</v>
          </cell>
          <cell r="L251" t="str">
            <v>D/3 - Zona D = SOR</v>
          </cell>
          <cell r="M251" t="str">
            <v>E/4 - Zone E</v>
          </cell>
          <cell r="N251" t="str">
            <v>Campobasso/24</v>
          </cell>
          <cell r="O251" t="str">
            <v>NONE</v>
          </cell>
          <cell r="P251">
            <v>11.111000000000001</v>
          </cell>
          <cell r="Q251">
            <v>11.108000000000001</v>
          </cell>
          <cell r="R251">
            <v>60</v>
          </cell>
          <cell r="S251">
            <v>12.1</v>
          </cell>
          <cell r="T251" t="str">
            <v>MORRONE DEL SANNIO/CB</v>
          </cell>
          <cell r="U251" t="str">
            <v/>
          </cell>
        </row>
        <row r="252">
          <cell r="A252" t="str">
            <v>SGM00700501D</v>
          </cell>
          <cell r="B252" t="str">
            <v>RETE SGM</v>
          </cell>
          <cell r="C252" t="str">
            <v>00700501</v>
          </cell>
          <cell r="D252">
            <v>37752</v>
          </cell>
          <cell r="E252" t="str">
            <v>True</v>
          </cell>
          <cell r="F252" t="str">
            <v>Riconsegna - RD</v>
          </cell>
          <cell r="G252" t="str">
            <v>False</v>
          </cell>
          <cell r="H252">
            <v>15.1</v>
          </cell>
          <cell r="I252" t="str">
            <v/>
          </cell>
          <cell r="J252" t="str">
            <v>PRO_RATA_ON_CAPACITY</v>
          </cell>
          <cell r="K252" t="str">
            <v>Rete Distribuzione</v>
          </cell>
          <cell r="L252" t="str">
            <v>D/3 - Zona D = SOR</v>
          </cell>
          <cell r="M252" t="str">
            <v>D/3 - Zone D</v>
          </cell>
          <cell r="N252" t="str">
            <v>Pescara/23</v>
          </cell>
          <cell r="O252" t="str">
            <v>NONE</v>
          </cell>
          <cell r="P252">
            <v>11.093999999999999</v>
          </cell>
          <cell r="Q252">
            <v>11.082000000000001</v>
          </cell>
          <cell r="R252">
            <v>60</v>
          </cell>
          <cell r="S252">
            <v>12.1</v>
          </cell>
          <cell r="T252" t="str">
            <v>APRICENA/FG</v>
          </cell>
          <cell r="U252" t="str">
            <v/>
          </cell>
        </row>
        <row r="253">
          <cell r="A253" t="str">
            <v>SGM00700502D</v>
          </cell>
          <cell r="B253" t="str">
            <v>RETE SGM</v>
          </cell>
          <cell r="C253" t="str">
            <v>00700502</v>
          </cell>
          <cell r="D253">
            <v>12217</v>
          </cell>
          <cell r="E253" t="str">
            <v>True</v>
          </cell>
          <cell r="F253" t="str">
            <v>Riconsegna - RD</v>
          </cell>
          <cell r="G253" t="str">
            <v>False</v>
          </cell>
          <cell r="H253">
            <v>15.1</v>
          </cell>
          <cell r="I253" t="str">
            <v/>
          </cell>
          <cell r="J253" t="str">
            <v>PRO_RATA_ON_CAPACITY</v>
          </cell>
          <cell r="K253" t="str">
            <v>Rete Distribuzione</v>
          </cell>
          <cell r="L253" t="str">
            <v>D/3 - Zona D = SOR</v>
          </cell>
          <cell r="M253" t="str">
            <v>D/3 - Zone D</v>
          </cell>
          <cell r="N253" t="str">
            <v>Pescara/23</v>
          </cell>
          <cell r="O253" t="str">
            <v>NONE</v>
          </cell>
          <cell r="P253">
            <v>11.093999999999999</v>
          </cell>
          <cell r="Q253">
            <v>11.082000000000001</v>
          </cell>
          <cell r="R253">
            <v>60</v>
          </cell>
          <cell r="S253">
            <v>12.1</v>
          </cell>
          <cell r="T253" t="str">
            <v>APRICENA/FG</v>
          </cell>
          <cell r="U253" t="str">
            <v/>
          </cell>
        </row>
        <row r="254">
          <cell r="A254" t="str">
            <v>SGM00700503D</v>
          </cell>
          <cell r="B254" t="str">
            <v>RETE SGM</v>
          </cell>
          <cell r="C254" t="str">
            <v>00700503</v>
          </cell>
          <cell r="D254">
            <v>45565</v>
          </cell>
          <cell r="E254" t="str">
            <v>True</v>
          </cell>
          <cell r="F254" t="str">
            <v>Riconsegna - RD</v>
          </cell>
          <cell r="G254" t="str">
            <v>False</v>
          </cell>
          <cell r="H254">
            <v>15.1</v>
          </cell>
          <cell r="I254" t="str">
            <v/>
          </cell>
          <cell r="J254" t="str">
            <v>PRO_RATA_ON_CAPACITY</v>
          </cell>
          <cell r="K254" t="str">
            <v>Rete Distribuzione</v>
          </cell>
          <cell r="L254" t="str">
            <v>D/3 - Zona D = SOR</v>
          </cell>
          <cell r="M254" t="str">
            <v>D/3 - Zone D</v>
          </cell>
          <cell r="N254" t="str">
            <v>Pescara/23</v>
          </cell>
          <cell r="O254" t="str">
            <v>NONE</v>
          </cell>
          <cell r="P254">
            <v>11.093999999999999</v>
          </cell>
          <cell r="Q254">
            <v>11.082000000000001</v>
          </cell>
          <cell r="R254">
            <v>60</v>
          </cell>
          <cell r="S254">
            <v>12.1</v>
          </cell>
          <cell r="T254" t="str">
            <v>APRICENA/FG</v>
          </cell>
          <cell r="U254" t="str">
            <v/>
          </cell>
        </row>
        <row r="255">
          <cell r="A255" t="str">
            <v>SGM00700505D</v>
          </cell>
          <cell r="B255" t="str">
            <v>RETE SGM</v>
          </cell>
          <cell r="C255" t="str">
            <v>00700505</v>
          </cell>
          <cell r="D255">
            <v>60000</v>
          </cell>
          <cell r="E255" t="str">
            <v>True</v>
          </cell>
          <cell r="F255" t="str">
            <v>Riconsegna - RD</v>
          </cell>
          <cell r="G255" t="str">
            <v>True</v>
          </cell>
          <cell r="H255">
            <v>11.218</v>
          </cell>
          <cell r="I255" t="str">
            <v/>
          </cell>
          <cell r="J255" t="str">
            <v>PRO_RATA_ON_CAPACITY</v>
          </cell>
          <cell r="K255" t="str">
            <v>Distribuzione in deroga</v>
          </cell>
          <cell r="L255" t="str">
            <v>D/3 - Zona D = SOR</v>
          </cell>
          <cell r="M255" t="str">
            <v>D/3 - Zone D</v>
          </cell>
          <cell r="N255" t="str">
            <v/>
          </cell>
          <cell r="O255" t="str">
            <v>NONE</v>
          </cell>
          <cell r="P255">
            <v>11.093999999999999</v>
          </cell>
          <cell r="Q255">
            <v>11.083</v>
          </cell>
          <cell r="R255">
            <v>60</v>
          </cell>
          <cell r="S255">
            <v>6.1</v>
          </cell>
          <cell r="T255" t="str">
            <v>LUCERA/FG</v>
          </cell>
          <cell r="U255" t="str">
            <v/>
          </cell>
        </row>
        <row r="256">
          <cell r="A256" t="str">
            <v>SGM00700506D</v>
          </cell>
          <cell r="B256" t="str">
            <v>RETE SGM</v>
          </cell>
          <cell r="C256" t="str">
            <v>00700506</v>
          </cell>
          <cell r="D256">
            <v>12000</v>
          </cell>
          <cell r="E256" t="str">
            <v>True</v>
          </cell>
          <cell r="F256" t="str">
            <v>Riconsegna - RD</v>
          </cell>
          <cell r="G256" t="str">
            <v>True</v>
          </cell>
          <cell r="H256">
            <v>13.689</v>
          </cell>
          <cell r="I256" t="str">
            <v/>
          </cell>
          <cell r="J256" t="str">
            <v>PRO_RATA_ON_CAPACITY</v>
          </cell>
          <cell r="K256" t="str">
            <v>Autotrazione</v>
          </cell>
          <cell r="L256" t="str">
            <v>D/3 - Zona D = SOR</v>
          </cell>
          <cell r="M256" t="str">
            <v>C/2 - Zone C</v>
          </cell>
          <cell r="N256" t="str">
            <v/>
          </cell>
          <cell r="O256" t="str">
            <v>NONE</v>
          </cell>
          <cell r="P256">
            <v>11.111000000000001</v>
          </cell>
          <cell r="Q256">
            <v>11.108000000000001</v>
          </cell>
          <cell r="R256">
            <v>24</v>
          </cell>
          <cell r="S256">
            <v>12.1</v>
          </cell>
          <cell r="T256" t="str">
            <v/>
          </cell>
          <cell r="U256" t="str">
            <v/>
          </cell>
        </row>
        <row r="257">
          <cell r="A257" t="str">
            <v>SGM00700513D</v>
          </cell>
          <cell r="B257" t="str">
            <v>RETE SGM</v>
          </cell>
          <cell r="C257" t="str">
            <v>00700513</v>
          </cell>
          <cell r="D257">
            <v>3714</v>
          </cell>
          <cell r="E257" t="str">
            <v>True</v>
          </cell>
          <cell r="F257" t="str">
            <v>Riconsegna - RD</v>
          </cell>
          <cell r="G257" t="str">
            <v>False</v>
          </cell>
          <cell r="H257">
            <v>0.8</v>
          </cell>
          <cell r="I257" t="str">
            <v/>
          </cell>
          <cell r="J257" t="str">
            <v>PRO_RATA_ON_CAPACITY</v>
          </cell>
          <cell r="K257" t="str">
            <v>Rete Distribuzione</v>
          </cell>
          <cell r="L257" t="str">
            <v>D/3 - Zona D = SOR</v>
          </cell>
          <cell r="M257" t="str">
            <v>D/3 - Zone D</v>
          </cell>
          <cell r="N257" t="str">
            <v>Campobasso/24</v>
          </cell>
          <cell r="O257" t="str">
            <v>NONE</v>
          </cell>
          <cell r="P257">
            <v>11.109</v>
          </cell>
          <cell r="Q257">
            <v>11.111000000000001</v>
          </cell>
          <cell r="R257">
            <v>60</v>
          </cell>
          <cell r="S257">
            <v>12.1</v>
          </cell>
          <cell r="T257" t="str">
            <v>LUCITO/CB</v>
          </cell>
          <cell r="U257" t="str">
            <v/>
          </cell>
        </row>
        <row r="258">
          <cell r="A258" t="str">
            <v>SGM00700517D</v>
          </cell>
          <cell r="B258" t="str">
            <v>RETE SGM</v>
          </cell>
          <cell r="C258" t="str">
            <v>00700517</v>
          </cell>
          <cell r="D258">
            <v>3005</v>
          </cell>
          <cell r="E258" t="str">
            <v>True</v>
          </cell>
          <cell r="F258" t="str">
            <v>Riconsegna - RD</v>
          </cell>
          <cell r="G258" t="str">
            <v>True</v>
          </cell>
          <cell r="H258">
            <v>13</v>
          </cell>
          <cell r="I258" t="str">
            <v/>
          </cell>
          <cell r="J258" t="str">
            <v>PRO_RATA_ON_CAPACITY</v>
          </cell>
          <cell r="K258" t="str">
            <v>Autotrazione</v>
          </cell>
          <cell r="L258" t="str">
            <v>D/3 - Zona D = SOR</v>
          </cell>
          <cell r="M258" t="str">
            <v>D/3 - Zone D</v>
          </cell>
          <cell r="N258" t="str">
            <v/>
          </cell>
          <cell r="O258" t="str">
            <v>NONE</v>
          </cell>
          <cell r="P258">
            <v>11.111000000000001</v>
          </cell>
          <cell r="Q258">
            <v>11.108000000000001</v>
          </cell>
          <cell r="R258">
            <v>24</v>
          </cell>
          <cell r="S258">
            <v>5.0999999999999996</v>
          </cell>
          <cell r="T258" t="str">
            <v/>
          </cell>
          <cell r="U258" t="str">
            <v>Avviato in data 17/01/2018</v>
          </cell>
        </row>
        <row r="259">
          <cell r="A259" t="str">
            <v>SGM00700518D</v>
          </cell>
          <cell r="B259" t="str">
            <v>RETE SGM</v>
          </cell>
          <cell r="C259" t="str">
            <v>00700518</v>
          </cell>
          <cell r="D259">
            <v>3739</v>
          </cell>
          <cell r="E259" t="str">
            <v>True</v>
          </cell>
          <cell r="F259" t="str">
            <v>Riconsegna - RD</v>
          </cell>
          <cell r="G259" t="str">
            <v>False</v>
          </cell>
          <cell r="H259">
            <v>15.1</v>
          </cell>
          <cell r="I259" t="str">
            <v/>
          </cell>
          <cell r="J259" t="str">
            <v>PRO_RATA_ON_CAPACITY</v>
          </cell>
          <cell r="K259" t="str">
            <v>Rete Distribuzione</v>
          </cell>
          <cell r="L259" t="str">
            <v>D/3 - Zona D = SOR</v>
          </cell>
          <cell r="M259" t="str">
            <v>E/4 - Zone E</v>
          </cell>
          <cell r="N259" t="str">
            <v>Campobasso/24</v>
          </cell>
          <cell r="O259" t="str">
            <v>NONE</v>
          </cell>
          <cell r="P259">
            <v>11.111000000000001</v>
          </cell>
          <cell r="Q259">
            <v>11.108000000000001</v>
          </cell>
          <cell r="R259">
            <v>12</v>
          </cell>
          <cell r="S259">
            <v>4.0999999999999996</v>
          </cell>
          <cell r="T259" t="str">
            <v>DURONIA/CB</v>
          </cell>
          <cell r="U259" t="str">
            <v>Avviato in data 01/01/2020</v>
          </cell>
        </row>
        <row r="260">
          <cell r="A260" t="str">
            <v>SGM00700519D</v>
          </cell>
          <cell r="B260" t="str">
            <v>RETE SGM</v>
          </cell>
          <cell r="C260" t="str">
            <v>00700519</v>
          </cell>
          <cell r="D260">
            <v>2758</v>
          </cell>
          <cell r="E260" t="str">
            <v>True</v>
          </cell>
          <cell r="F260" t="str">
            <v>Riconsegna - RD</v>
          </cell>
          <cell r="G260" t="str">
            <v>True</v>
          </cell>
          <cell r="H260">
            <v>12.6</v>
          </cell>
          <cell r="I260" t="str">
            <v/>
          </cell>
          <cell r="J260" t="str">
            <v>PRO_RATA_ON_CAPACITY</v>
          </cell>
          <cell r="K260" t="str">
            <v>Autotrazione</v>
          </cell>
          <cell r="L260" t="str">
            <v>D/3 - Zona D = SOR</v>
          </cell>
          <cell r="M260" t="str">
            <v>D/3 - Zone D</v>
          </cell>
          <cell r="N260" t="str">
            <v/>
          </cell>
          <cell r="O260" t="str">
            <v>NONE</v>
          </cell>
          <cell r="P260">
            <v>11.102</v>
          </cell>
          <cell r="Q260">
            <v>11.082000000000001</v>
          </cell>
          <cell r="R260">
            <v>70</v>
          </cell>
          <cell r="S260">
            <v>12.1</v>
          </cell>
          <cell r="T260" t="str">
            <v>SAN SEVERO/FG</v>
          </cell>
          <cell r="U260" t="str">
            <v>Avviato in data 14/10/2021</v>
          </cell>
        </row>
        <row r="261">
          <cell r="A261" t="str">
            <v>SGM00700101DA</v>
          </cell>
          <cell r="B261" t="str">
            <v>SGM</v>
          </cell>
          <cell r="C261" t="str">
            <v/>
          </cell>
          <cell r="D261">
            <v>73400</v>
          </cell>
          <cell r="E261" t="str">
            <v>False</v>
          </cell>
          <cell r="F261" t="str">
            <v>Riconsegna - RD</v>
          </cell>
          <cell r="G261" t="str">
            <v>False</v>
          </cell>
          <cell r="H261">
            <v>0</v>
          </cell>
          <cell r="I261" t="str">
            <v/>
          </cell>
          <cell r="J261" t="str">
            <v>PRO_RATA_ON_CAPACITY</v>
          </cell>
          <cell r="K261" t="str">
            <v>NONE</v>
          </cell>
          <cell r="L261" t="str">
            <v>E/4 - Zona E = SOC</v>
          </cell>
          <cell r="M261" t="str">
            <v/>
          </cell>
          <cell r="N261" t="str">
            <v>Bari/26</v>
          </cell>
          <cell r="O261" t="str">
            <v>NONE</v>
          </cell>
          <cell r="P261">
            <v>11</v>
          </cell>
          <cell r="Q261">
            <v>10.989000000000001</v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</row>
        <row r="262">
          <cell r="A262" t="str">
            <v>SGM00000414D</v>
          </cell>
          <cell r="B262" t="str">
            <v>RETE SGM</v>
          </cell>
          <cell r="C262" t="str">
            <v/>
          </cell>
          <cell r="D262">
            <v>12363</v>
          </cell>
          <cell r="E262" t="str">
            <v>False</v>
          </cell>
          <cell r="F262" t="str">
            <v>Riconsegna - RD</v>
          </cell>
          <cell r="G262" t="str">
            <v>False</v>
          </cell>
          <cell r="H262">
            <v>0</v>
          </cell>
          <cell r="I262" t="str">
            <v/>
          </cell>
          <cell r="J262" t="str">
            <v>PRO_RATA_ON_CAPACITY</v>
          </cell>
          <cell r="K262" t="str">
            <v>NONE</v>
          </cell>
          <cell r="L262" t="str">
            <v>D/3 - Zona D = SOR</v>
          </cell>
          <cell r="M262" t="str">
            <v/>
          </cell>
          <cell r="N262" t="str">
            <v>Campobasso/24</v>
          </cell>
          <cell r="O262" t="str">
            <v>NONE</v>
          </cell>
          <cell r="P262">
            <v>11</v>
          </cell>
          <cell r="Q262">
            <v>10.989000000000001</v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</row>
        <row r="263">
          <cell r="A263" t="str">
            <v>CEL00000109D</v>
          </cell>
          <cell r="B263" t="str">
            <v>RETE CELLINO</v>
          </cell>
          <cell r="C263" t="str">
            <v/>
          </cell>
          <cell r="D263">
            <v>3000</v>
          </cell>
          <cell r="E263" t="str">
            <v>False</v>
          </cell>
          <cell r="F263" t="str">
            <v>Riconsegna - RD</v>
          </cell>
          <cell r="G263" t="str">
            <v>False</v>
          </cell>
          <cell r="H263">
            <v>0</v>
          </cell>
          <cell r="I263" t="str">
            <v/>
          </cell>
          <cell r="J263" t="str">
            <v>PRO_RATA_ON_CAPACITY</v>
          </cell>
          <cell r="K263" t="str">
            <v>NONE</v>
          </cell>
          <cell r="L263" t="str">
            <v>C/2 - Zona C = CEN</v>
          </cell>
          <cell r="M263" t="str">
            <v/>
          </cell>
          <cell r="N263" t="str">
            <v>Campobasso/24</v>
          </cell>
          <cell r="O263" t="str">
            <v>NONE</v>
          </cell>
          <cell r="P263">
            <v>11</v>
          </cell>
          <cell r="Q263">
            <v>10.989000000000001</v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</row>
        <row r="264">
          <cell r="A264" t="str">
            <v>CEL00000203D</v>
          </cell>
          <cell r="B264" t="str">
            <v>RETE CELLINO</v>
          </cell>
          <cell r="C264" t="str">
            <v/>
          </cell>
          <cell r="D264">
            <v>51021</v>
          </cell>
          <cell r="E264" t="str">
            <v>False</v>
          </cell>
          <cell r="F264" t="str">
            <v>Riconsegna - RD</v>
          </cell>
          <cell r="G264" t="str">
            <v>False</v>
          </cell>
          <cell r="H264">
            <v>0</v>
          </cell>
          <cell r="I264" t="str">
            <v/>
          </cell>
          <cell r="J264" t="str">
            <v>PRO_RATA_ON_CAPACITY</v>
          </cell>
          <cell r="K264" t="str">
            <v>NONE</v>
          </cell>
          <cell r="L264" t="str">
            <v>D/3 - Zona D = SOR</v>
          </cell>
          <cell r="M264" t="str">
            <v/>
          </cell>
          <cell r="N264" t="str">
            <v>Falconara/21</v>
          </cell>
          <cell r="O264" t="str">
            <v>NONE</v>
          </cell>
          <cell r="P264">
            <v>11</v>
          </cell>
          <cell r="Q264">
            <v>10.989000000000001</v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</row>
        <row r="265">
          <cell r="A265" t="str">
            <v>CEL00000118D</v>
          </cell>
          <cell r="B265" t="str">
            <v>RETE CELLINO</v>
          </cell>
          <cell r="C265" t="str">
            <v/>
          </cell>
          <cell r="D265" t="str">
            <v/>
          </cell>
          <cell r="E265" t="str">
            <v>False</v>
          </cell>
          <cell r="F265" t="str">
            <v>Riconsegna - RD</v>
          </cell>
          <cell r="G265" t="str">
            <v>False</v>
          </cell>
          <cell r="H265">
            <v>0</v>
          </cell>
          <cell r="I265" t="str">
            <v/>
          </cell>
          <cell r="J265" t="str">
            <v>PRO_RATA_ON_CAPACITY</v>
          </cell>
          <cell r="K265" t="str">
            <v>NONE</v>
          </cell>
          <cell r="L265" t="str">
            <v>C/2 - Zona C = CEN</v>
          </cell>
          <cell r="M265" t="str">
            <v>D/3 - Zone D</v>
          </cell>
          <cell r="N265" t="str">
            <v>Reggio Calabria/28</v>
          </cell>
          <cell r="O265" t="str">
            <v>NONE</v>
          </cell>
          <cell r="P265">
            <v>11</v>
          </cell>
          <cell r="Q265">
            <v>10.989000000000001</v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</row>
        <row r="266">
          <cell r="A266" t="str">
            <v>CEL00000211D</v>
          </cell>
          <cell r="B266" t="str">
            <v>RETE CELLINO</v>
          </cell>
          <cell r="C266" t="str">
            <v/>
          </cell>
          <cell r="D266">
            <v>114800</v>
          </cell>
          <cell r="E266" t="str">
            <v>False</v>
          </cell>
          <cell r="F266" t="str">
            <v>Riconsegna - RD</v>
          </cell>
          <cell r="G266" t="str">
            <v>False</v>
          </cell>
          <cell r="H266">
            <v>0</v>
          </cell>
          <cell r="I266" t="str">
            <v/>
          </cell>
          <cell r="J266" t="str">
            <v>PRO_RATA_ON_CAPACITY</v>
          </cell>
          <cell r="K266" t="str">
            <v>NONE</v>
          </cell>
          <cell r="L266" t="str">
            <v>D/3 - Zona D = SOR</v>
          </cell>
          <cell r="M266" t="str">
            <v/>
          </cell>
          <cell r="N266" t="str">
            <v>Falconara/21</v>
          </cell>
          <cell r="O266" t="str">
            <v>NONE</v>
          </cell>
          <cell r="P266">
            <v>11</v>
          </cell>
          <cell r="Q266">
            <v>10.989000000000001</v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</row>
        <row r="267">
          <cell r="A267" t="str">
            <v>SGM00000329DA</v>
          </cell>
          <cell r="B267" t="str">
            <v>RETE SGM</v>
          </cell>
          <cell r="C267" t="str">
            <v/>
          </cell>
          <cell r="D267">
            <v>58152</v>
          </cell>
          <cell r="E267" t="str">
            <v>False</v>
          </cell>
          <cell r="F267" t="str">
            <v>Riconsegna - RD</v>
          </cell>
          <cell r="G267" t="str">
            <v>False</v>
          </cell>
          <cell r="H267">
            <v>0</v>
          </cell>
          <cell r="I267" t="str">
            <v/>
          </cell>
          <cell r="J267" t="str">
            <v>PRO_RATA_ON_CAPACITY</v>
          </cell>
          <cell r="K267" t="str">
            <v>NONE</v>
          </cell>
          <cell r="L267" t="str">
            <v>E/4 - Zona E = SOC</v>
          </cell>
          <cell r="M267" t="str">
            <v/>
          </cell>
          <cell r="N267" t="str">
            <v>Potenza/27</v>
          </cell>
          <cell r="O267" t="str">
            <v>NONE</v>
          </cell>
          <cell r="P267">
            <v>11</v>
          </cell>
          <cell r="Q267">
            <v>10.989000000000001</v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</row>
        <row r="268">
          <cell r="A268" t="str">
            <v>SGM00000394D</v>
          </cell>
          <cell r="B268" t="str">
            <v>RETE SGM</v>
          </cell>
          <cell r="C268" t="str">
            <v/>
          </cell>
          <cell r="D268">
            <v>4608</v>
          </cell>
          <cell r="E268" t="str">
            <v>False</v>
          </cell>
          <cell r="F268" t="str">
            <v>Riconsegna - RD</v>
          </cell>
          <cell r="G268" t="str">
            <v>False</v>
          </cell>
          <cell r="H268">
            <v>0</v>
          </cell>
          <cell r="I268" t="str">
            <v/>
          </cell>
          <cell r="J268" t="str">
            <v>PRO_RATA_ON_CAPACITY</v>
          </cell>
          <cell r="K268" t="str">
            <v>NONE</v>
          </cell>
          <cell r="L268" t="str">
            <v>D/3 - Zona D = SOR</v>
          </cell>
          <cell r="M268" t="str">
            <v/>
          </cell>
          <cell r="N268" t="str">
            <v>Potenza/27</v>
          </cell>
          <cell r="O268" t="str">
            <v>NONE</v>
          </cell>
          <cell r="P268">
            <v>11</v>
          </cell>
          <cell r="Q268">
            <v>10.989000000000001</v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</row>
        <row r="269">
          <cell r="A269" t="str">
            <v>CEL00000114D</v>
          </cell>
          <cell r="B269" t="str">
            <v>RETE CELLINO</v>
          </cell>
          <cell r="C269" t="str">
            <v/>
          </cell>
          <cell r="D269">
            <v>214040</v>
          </cell>
          <cell r="E269" t="str">
            <v>False</v>
          </cell>
          <cell r="F269" t="str">
            <v>Riconsegna - RD</v>
          </cell>
          <cell r="G269" t="str">
            <v>False</v>
          </cell>
          <cell r="H269">
            <v>0</v>
          </cell>
          <cell r="I269" t="str">
            <v/>
          </cell>
          <cell r="J269" t="str">
            <v>PRO_RATA_ON_CAPACITY</v>
          </cell>
          <cell r="K269" t="str">
            <v>NONE</v>
          </cell>
          <cell r="L269" t="str">
            <v>C/2 - Zona C = CEN</v>
          </cell>
          <cell r="M269" t="str">
            <v>D/3 - Zone D</v>
          </cell>
          <cell r="N269" t="str">
            <v>Falconara/21</v>
          </cell>
          <cell r="O269" t="str">
            <v>NONE</v>
          </cell>
          <cell r="P269">
            <v>11</v>
          </cell>
          <cell r="Q269">
            <v>10.989000000000001</v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</row>
        <row r="270">
          <cell r="A270" t="str">
            <v>SGM00700521D</v>
          </cell>
          <cell r="B270" t="str">
            <v>M.M. Metano Srls Societ`</v>
          </cell>
          <cell r="C270" t="str">
            <v>00700521</v>
          </cell>
          <cell r="D270">
            <v>2000</v>
          </cell>
          <cell r="E270" t="str">
            <v>True</v>
          </cell>
          <cell r="F270" t="str">
            <v>Riconsegna - RD</v>
          </cell>
          <cell r="G270" t="str">
            <v>True</v>
          </cell>
          <cell r="H270">
            <v>0.12</v>
          </cell>
          <cell r="I270" t="str">
            <v/>
          </cell>
          <cell r="J270" t="str">
            <v>PRO_RATA_ON_CAPACITY</v>
          </cell>
          <cell r="K270" t="str">
            <v>Autotrazione</v>
          </cell>
          <cell r="L270" t="str">
            <v>D/3 - Zona D = SOR</v>
          </cell>
          <cell r="M270" t="str">
            <v/>
          </cell>
          <cell r="N270" t="str">
            <v>BOJANO/BOJ</v>
          </cell>
          <cell r="O270" t="str">
            <v>NONE</v>
          </cell>
          <cell r="P270">
            <v>11.102</v>
          </cell>
          <cell r="Q270">
            <v>11.103999999999999</v>
          </cell>
          <cell r="R270">
            <v>70</v>
          </cell>
          <cell r="S270">
            <v>12.1</v>
          </cell>
          <cell r="T270" t="str">
            <v>BOJANO/CB</v>
          </cell>
          <cell r="U270" t="str">
            <v>Avviato in data 08/03/2023</v>
          </cell>
        </row>
        <row r="271">
          <cell r="A271" t="str">
            <v>SGM00000230DA</v>
          </cell>
          <cell r="B271" t="str">
            <v>RETE SGM</v>
          </cell>
          <cell r="C271" t="str">
            <v/>
          </cell>
          <cell r="D271">
            <v>11000</v>
          </cell>
          <cell r="E271" t="str">
            <v>False</v>
          </cell>
          <cell r="F271" t="str">
            <v>Riconsegna - RD</v>
          </cell>
          <cell r="G271" t="str">
            <v>True</v>
          </cell>
          <cell r="H271">
            <v>6</v>
          </cell>
          <cell r="I271" t="str">
            <v/>
          </cell>
          <cell r="J271" t="str">
            <v>PRO_RATA_ON_CAPACITY</v>
          </cell>
          <cell r="K271" t="str">
            <v>NONE</v>
          </cell>
          <cell r="L271" t="str">
            <v>E/4 - Zona E = SOC</v>
          </cell>
          <cell r="M271" t="str">
            <v/>
          </cell>
          <cell r="N271" t="str">
            <v/>
          </cell>
          <cell r="O271" t="str">
            <v>NONE</v>
          </cell>
          <cell r="P271">
            <v>11</v>
          </cell>
          <cell r="Q271">
            <v>10.989000000000001</v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</row>
        <row r="272">
          <cell r="A272" t="str">
            <v>SGM00000033DA</v>
          </cell>
          <cell r="B272" t="str">
            <v>RETE SGM</v>
          </cell>
          <cell r="C272" t="str">
            <v/>
          </cell>
          <cell r="D272">
            <v>38200</v>
          </cell>
          <cell r="E272" t="str">
            <v>False</v>
          </cell>
          <cell r="F272" t="str">
            <v>Riconsegna - RD</v>
          </cell>
          <cell r="G272" t="str">
            <v>True</v>
          </cell>
          <cell r="H272">
            <v>7</v>
          </cell>
          <cell r="I272" t="str">
            <v/>
          </cell>
          <cell r="J272" t="str">
            <v>PRO_RATA_ON_CAPACITY</v>
          </cell>
          <cell r="K272" t="str">
            <v>Industriale</v>
          </cell>
          <cell r="L272" t="str">
            <v>E/4 - Zona E = SOC</v>
          </cell>
          <cell r="M272" t="str">
            <v>D/3 - Zone D</v>
          </cell>
          <cell r="N272" t="str">
            <v/>
          </cell>
          <cell r="O272" t="str">
            <v>NONE</v>
          </cell>
          <cell r="P272">
            <v>11</v>
          </cell>
          <cell r="Q272">
            <v>10.989000000000001</v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</row>
        <row r="273">
          <cell r="A273" t="str">
            <v>SGM00000092D</v>
          </cell>
          <cell r="B273" t="str">
            <v>SGM00000092D</v>
          </cell>
          <cell r="C273" t="str">
            <v/>
          </cell>
          <cell r="D273" t="str">
            <v/>
          </cell>
          <cell r="E273" t="str">
            <v>False</v>
          </cell>
          <cell r="F273" t="str">
            <v>Riconsegna - RD</v>
          </cell>
          <cell r="G273" t="str">
            <v>False</v>
          </cell>
          <cell r="H273">
            <v>0</v>
          </cell>
          <cell r="I273" t="str">
            <v/>
          </cell>
          <cell r="J273" t="str">
            <v>PRO_RATA_ON_CAPACITY</v>
          </cell>
          <cell r="K273" t="str">
            <v>NONE</v>
          </cell>
          <cell r="L273" t="str">
            <v/>
          </cell>
          <cell r="M273" t="str">
            <v/>
          </cell>
          <cell r="N273" t="str">
            <v/>
          </cell>
          <cell r="O273" t="str">
            <v>NONE</v>
          </cell>
          <cell r="P273">
            <v>11</v>
          </cell>
          <cell r="Q273">
            <v>10.989000000000001</v>
          </cell>
          <cell r="R273">
            <v>60</v>
          </cell>
          <cell r="S273">
            <v>12.1</v>
          </cell>
          <cell r="T273" t="str">
            <v>PALIANO/FR</v>
          </cell>
          <cell r="U273" t="str">
            <v/>
          </cell>
        </row>
        <row r="274">
          <cell r="A274" t="str">
            <v>SGM00000297D</v>
          </cell>
          <cell r="B274" t="str">
            <v>RETE SGM</v>
          </cell>
          <cell r="C274" t="str">
            <v/>
          </cell>
          <cell r="D274">
            <v>300</v>
          </cell>
          <cell r="E274" t="str">
            <v>False</v>
          </cell>
          <cell r="F274" t="str">
            <v>Riconsegna - RD</v>
          </cell>
          <cell r="G274" t="str">
            <v>True</v>
          </cell>
          <cell r="H274">
            <v>7</v>
          </cell>
          <cell r="I274" t="str">
            <v/>
          </cell>
          <cell r="J274" t="str">
            <v>PRO_RATA_ON_CAPACITY</v>
          </cell>
          <cell r="K274" t="str">
            <v>Civile</v>
          </cell>
          <cell r="L274" t="str">
            <v>E/4 - Zona E = SOC</v>
          </cell>
          <cell r="M274" t="str">
            <v>E/4 - Zone E</v>
          </cell>
          <cell r="N274" t="str">
            <v/>
          </cell>
          <cell r="O274" t="str">
            <v>NONE</v>
          </cell>
          <cell r="P274">
            <v>11</v>
          </cell>
          <cell r="Q274">
            <v>10.989000000000001</v>
          </cell>
          <cell r="R274">
            <v>24</v>
          </cell>
          <cell r="S274">
            <v>6.1</v>
          </cell>
          <cell r="T274" t="str">
            <v>FROSINONE/FR</v>
          </cell>
          <cell r="U274" t="str">
            <v>Discato il 11/12/2014</v>
          </cell>
        </row>
        <row r="275">
          <cell r="A275" t="str">
            <v>SGM00600002P</v>
          </cell>
          <cell r="B275" t="str">
            <v>GUGLIONESI 2</v>
          </cell>
          <cell r="C275" t="str">
            <v>00600002</v>
          </cell>
          <cell r="D275">
            <v>10800</v>
          </cell>
          <cell r="E275" t="str">
            <v>True</v>
          </cell>
          <cell r="F275" t="str">
            <v>Consegna - NP</v>
          </cell>
          <cell r="G275" t="str">
            <v>True</v>
          </cell>
          <cell r="H275">
            <v>0</v>
          </cell>
          <cell r="I275" t="str">
            <v/>
          </cell>
          <cell r="J275" t="str">
            <v>PRO_RATA_ON_CAPACITY</v>
          </cell>
          <cell r="K275" t="str">
            <v>NONE</v>
          </cell>
          <cell r="L275" t="str">
            <v/>
          </cell>
          <cell r="M275" t="str">
            <v/>
          </cell>
          <cell r="N275" t="str">
            <v/>
          </cell>
          <cell r="O275" t="str">
            <v>PRODUCTION</v>
          </cell>
          <cell r="P275">
            <v>11</v>
          </cell>
          <cell r="Q275">
            <v>10.989000000000001</v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</row>
        <row r="276">
          <cell r="A276" t="str">
            <v>CEL00400361D</v>
          </cell>
          <cell r="B276" t="str">
            <v>RETE CELLINO</v>
          </cell>
          <cell r="C276" t="str">
            <v>00400361</v>
          </cell>
          <cell r="D276">
            <v>6000</v>
          </cell>
          <cell r="E276" t="str">
            <v>True</v>
          </cell>
          <cell r="F276" t="str">
            <v>Riconsegna - RD</v>
          </cell>
          <cell r="G276" t="str">
            <v>True</v>
          </cell>
          <cell r="H276">
            <v>0.94699999999999995</v>
          </cell>
          <cell r="I276" t="str">
            <v/>
          </cell>
          <cell r="J276" t="str">
            <v>PRO_RATA_ON_CAPACITY</v>
          </cell>
          <cell r="K276" t="str">
            <v>Autotrazione</v>
          </cell>
          <cell r="L276" t="str">
            <v>C/2 - Zona C = CEN</v>
          </cell>
          <cell r="M276" t="str">
            <v>D/3 - Zone D</v>
          </cell>
          <cell r="N276" t="str">
            <v/>
          </cell>
          <cell r="O276" t="str">
            <v>NONE</v>
          </cell>
          <cell r="P276">
            <v>10.906000000000001</v>
          </cell>
          <cell r="Q276">
            <v>10.983000000000001</v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</row>
        <row r="277">
          <cell r="A277" t="str">
            <v>CEL00400516D</v>
          </cell>
          <cell r="B277" t="str">
            <v>RETE CELLINO</v>
          </cell>
          <cell r="C277" t="str">
            <v>00400516</v>
          </cell>
          <cell r="D277">
            <v>6500</v>
          </cell>
          <cell r="E277" t="str">
            <v>True</v>
          </cell>
          <cell r="F277" t="str">
            <v>Riconsegna - RD</v>
          </cell>
          <cell r="G277" t="str">
            <v>True</v>
          </cell>
          <cell r="H277">
            <v>0.31</v>
          </cell>
          <cell r="I277" t="str">
            <v/>
          </cell>
          <cell r="J277" t="str">
            <v>PRO_RATA_ON_CAPACITY</v>
          </cell>
          <cell r="K277" t="str">
            <v>Industriale</v>
          </cell>
          <cell r="L277" t="str">
            <v>D/3 - Zona D = SOR</v>
          </cell>
          <cell r="M277" t="str">
            <v/>
          </cell>
          <cell r="N277" t="str">
            <v/>
          </cell>
          <cell r="O277" t="str">
            <v>RETURN</v>
          </cell>
          <cell r="P277">
            <v>10.906000000000001</v>
          </cell>
          <cell r="Q277">
            <v>11.105</v>
          </cell>
          <cell r="R277">
            <v>70</v>
          </cell>
          <cell r="S277">
            <v>12.1</v>
          </cell>
          <cell r="T277" t="str">
            <v/>
          </cell>
          <cell r="U277" t="str">
            <v>Avviato in data 27/06/2023</v>
          </cell>
        </row>
        <row r="278">
          <cell r="A278" t="str">
            <v>CEL00600003P</v>
          </cell>
          <cell r="B278" t="str">
            <v>AIELLI</v>
          </cell>
          <cell r="C278" t="str">
            <v>00600003;
00600006</v>
          </cell>
          <cell r="D278">
            <v>15000</v>
          </cell>
          <cell r="E278" t="str">
            <v>True</v>
          </cell>
          <cell r="F278" t="str">
            <v>Consegna - NP</v>
          </cell>
          <cell r="G278" t="str">
            <v>True</v>
          </cell>
          <cell r="H278">
            <v>0.31</v>
          </cell>
          <cell r="I278" t="str">
            <v/>
          </cell>
          <cell r="J278" t="str">
            <v>PRO_RATA_ON_CAPACITY</v>
          </cell>
          <cell r="K278" t="str">
            <v>NONE</v>
          </cell>
          <cell r="L278" t="str">
            <v>D/3 - Zona D = SOR</v>
          </cell>
          <cell r="M278" t="str">
            <v/>
          </cell>
          <cell r="N278" t="str">
            <v/>
          </cell>
          <cell r="O278" t="str">
            <v>PRODUCTION</v>
          </cell>
          <cell r="P278">
            <v>11</v>
          </cell>
          <cell r="Q278">
            <v>10.989000000000001</v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</row>
        <row r="279">
          <cell r="A279" t="str">
            <v>CEL00600005P</v>
          </cell>
          <cell r="B279" t="str">
            <v>MORROVALLE</v>
          </cell>
          <cell r="C279" t="str">
            <v>00600005;
00600007</v>
          </cell>
          <cell r="D279">
            <v>13000</v>
          </cell>
          <cell r="E279" t="str">
            <v>True</v>
          </cell>
          <cell r="F279" t="str">
            <v>Consegna - RP</v>
          </cell>
          <cell r="G279" t="str">
            <v>True</v>
          </cell>
          <cell r="H279">
            <v>0.75</v>
          </cell>
          <cell r="I279" t="str">
            <v/>
          </cell>
          <cell r="J279" t="str">
            <v>PRO_RATA_ON_CAPACITY</v>
          </cell>
          <cell r="K279" t="str">
            <v>NONE</v>
          </cell>
          <cell r="L279" t="str">
            <v>C/2 - Zona C = CEN</v>
          </cell>
          <cell r="M279" t="str">
            <v/>
          </cell>
          <cell r="N279" t="str">
            <v/>
          </cell>
          <cell r="O279" t="str">
            <v>PRODUCTION</v>
          </cell>
          <cell r="P279">
            <v>11</v>
          </cell>
          <cell r="Q279">
            <v>10.989000000000001</v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</row>
        <row r="280">
          <cell r="A280" t="str">
            <v>CEL00400354D</v>
          </cell>
          <cell r="B280" t="str">
            <v>Metano 96 srl</v>
          </cell>
          <cell r="C280" t="str">
            <v>00400354</v>
          </cell>
          <cell r="D280">
            <v>5000</v>
          </cell>
          <cell r="E280" t="str">
            <v>True</v>
          </cell>
          <cell r="F280" t="str">
            <v>Riconsegna - RD</v>
          </cell>
          <cell r="G280" t="str">
            <v>True</v>
          </cell>
          <cell r="H280">
            <v>0.2</v>
          </cell>
          <cell r="I280" t="str">
            <v/>
          </cell>
          <cell r="J280" t="str">
            <v>PRO_RATA_ON_CAPACITY</v>
          </cell>
          <cell r="K280" t="str">
            <v>Autotrazione</v>
          </cell>
          <cell r="L280" t="str">
            <v>C/2 - Zona C = CEN</v>
          </cell>
          <cell r="M280" t="str">
            <v/>
          </cell>
          <cell r="N280" t="str">
            <v>Corridonia/Corridonia (MC)</v>
          </cell>
          <cell r="O280" t="str">
            <v>RETURN</v>
          </cell>
          <cell r="P280">
            <v>11</v>
          </cell>
          <cell r="Q280">
            <v>10.983000000000001</v>
          </cell>
          <cell r="R280">
            <v>75</v>
          </cell>
          <cell r="S280">
            <v>12.1</v>
          </cell>
          <cell r="T280" t="str">
            <v/>
          </cell>
          <cell r="U28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286"/>
  <sheetViews>
    <sheetView tabSelected="1" workbookViewId="0">
      <selection activeCell="L105" sqref="L105"/>
    </sheetView>
  </sheetViews>
  <sheetFormatPr defaultColWidth="8.44140625" defaultRowHeight="13.8" x14ac:dyDescent="0.25"/>
  <cols>
    <col min="1" max="1" width="17.33203125" customWidth="1"/>
    <col min="2" max="2" width="15.6640625" customWidth="1"/>
    <col min="3" max="3" width="9" customWidth="1"/>
    <col min="4" max="4" width="17" bestFit="1" customWidth="1"/>
    <col min="5" max="5" width="17" customWidth="1"/>
    <col min="6" max="6" width="13.6640625" customWidth="1"/>
    <col min="7" max="7" width="23" customWidth="1"/>
    <col min="8" max="8" width="14.21875" customWidth="1"/>
    <col min="9" max="9" width="21.44140625" bestFit="1" customWidth="1"/>
    <col min="10" max="10" width="15.33203125" customWidth="1"/>
    <col min="11" max="11" width="30.21875" bestFit="1" customWidth="1"/>
    <col min="12" max="12" width="22.6640625" bestFit="1" customWidth="1"/>
    <col min="13" max="13" width="10.6640625" customWidth="1"/>
  </cols>
  <sheetData>
    <row r="2" spans="1:13" x14ac:dyDescent="0.25">
      <c r="E2" s="10" t="s">
        <v>304</v>
      </c>
      <c r="F2" s="10"/>
      <c r="G2" s="10"/>
      <c r="H2" s="10"/>
      <c r="I2" s="10"/>
      <c r="J2" s="10"/>
      <c r="K2" s="10"/>
      <c r="L2" s="10"/>
    </row>
    <row r="3" spans="1:13" x14ac:dyDescent="0.25">
      <c r="E3" s="11">
        <v>45337</v>
      </c>
      <c r="F3" s="10"/>
      <c r="G3" s="10"/>
      <c r="H3" s="10"/>
      <c r="I3" s="10"/>
      <c r="J3" s="10"/>
      <c r="K3" s="10"/>
      <c r="L3" s="10"/>
    </row>
    <row r="8" spans="1:13" ht="39.75" customHeight="1" x14ac:dyDescent="0.25">
      <c r="A8" s="1" t="s">
        <v>305</v>
      </c>
      <c r="B8" s="1" t="s">
        <v>0</v>
      </c>
      <c r="C8" s="1" t="s">
        <v>306</v>
      </c>
      <c r="D8" s="1" t="s">
        <v>307</v>
      </c>
      <c r="E8" s="1" t="s">
        <v>303</v>
      </c>
      <c r="F8" s="1" t="s">
        <v>308</v>
      </c>
      <c r="G8" s="1" t="s">
        <v>309</v>
      </c>
      <c r="H8" s="1" t="s">
        <v>310</v>
      </c>
      <c r="I8" s="1" t="s">
        <v>311</v>
      </c>
      <c r="J8" s="1" t="s">
        <v>312</v>
      </c>
      <c r="K8" s="1" t="s">
        <v>319</v>
      </c>
      <c r="L8" s="1" t="s">
        <v>313</v>
      </c>
      <c r="M8" s="1" t="s">
        <v>314</v>
      </c>
    </row>
    <row r="9" spans="1:13" ht="26.25" customHeight="1" x14ac:dyDescent="0.25">
      <c r="A9" s="2" t="s">
        <v>1</v>
      </c>
      <c r="B9" s="2" t="s">
        <v>2</v>
      </c>
      <c r="C9" s="4" t="str">
        <f>VLOOKUP(A9,[1]sheet1!$A$8:$U$280,3,0)</f>
        <v>00008006</v>
      </c>
      <c r="D9" s="3" t="s">
        <v>3</v>
      </c>
      <c r="E9" s="3" t="s">
        <v>3</v>
      </c>
      <c r="F9" s="3">
        <v>0</v>
      </c>
      <c r="G9" s="3"/>
      <c r="H9" s="4" t="s">
        <v>302</v>
      </c>
      <c r="I9" s="2" t="s">
        <v>3</v>
      </c>
      <c r="J9" s="2" t="s">
        <v>3</v>
      </c>
      <c r="K9" s="2">
        <v>11</v>
      </c>
      <c r="L9" s="3">
        <v>10.989000000000001</v>
      </c>
      <c r="M9" s="3" t="s">
        <v>315</v>
      </c>
    </row>
    <row r="10" spans="1:13" ht="35.25" customHeight="1" x14ac:dyDescent="0.25">
      <c r="A10" s="2" t="s">
        <v>4</v>
      </c>
      <c r="B10" s="2" t="s">
        <v>5</v>
      </c>
      <c r="C10" s="4" t="str">
        <f>VLOOKUP(A10,[1]sheet1!$A$8:$U$280,3,0)</f>
        <v>00009001;
00009000</v>
      </c>
      <c r="D10" s="3" t="s">
        <v>3</v>
      </c>
      <c r="E10" s="3" t="s">
        <v>3</v>
      </c>
      <c r="F10" s="3">
        <v>0</v>
      </c>
      <c r="G10" s="3"/>
      <c r="H10" s="4" t="s">
        <v>302</v>
      </c>
      <c r="I10" s="2" t="s">
        <v>3</v>
      </c>
      <c r="J10" s="2" t="s">
        <v>3</v>
      </c>
      <c r="K10" s="2">
        <v>11</v>
      </c>
      <c r="L10" s="3">
        <v>10.989000000000001</v>
      </c>
      <c r="M10" s="3" t="s">
        <v>315</v>
      </c>
    </row>
    <row r="11" spans="1:13" ht="35.25" customHeight="1" x14ac:dyDescent="0.25">
      <c r="A11" s="2" t="s">
        <v>6</v>
      </c>
      <c r="B11" s="2" t="s">
        <v>7</v>
      </c>
      <c r="C11" s="4" t="str">
        <f>VLOOKUP(A11,[1]sheet1!$A$8:$U$280,3,0)</f>
        <v>00709001;
00709002</v>
      </c>
      <c r="D11" s="3"/>
      <c r="E11" s="3" t="s">
        <v>3</v>
      </c>
      <c r="F11" s="3">
        <v>0</v>
      </c>
      <c r="G11" s="3"/>
      <c r="H11" s="4" t="s">
        <v>302</v>
      </c>
      <c r="I11" s="2" t="s">
        <v>3</v>
      </c>
      <c r="J11" s="2" t="s">
        <v>3</v>
      </c>
      <c r="K11" s="2">
        <v>11</v>
      </c>
      <c r="L11" s="3">
        <v>10.989000000000001</v>
      </c>
      <c r="M11" s="3" t="s">
        <v>315</v>
      </c>
    </row>
    <row r="12" spans="1:13" ht="35.25" customHeight="1" x14ac:dyDescent="0.25">
      <c r="A12" s="2" t="s">
        <v>8</v>
      </c>
      <c r="B12" s="2" t="s">
        <v>9</v>
      </c>
      <c r="C12" s="4" t="str">
        <f>VLOOKUP(A12,[1]sheet1!$A$8:$U$280,3,0)</f>
        <v>00007400;
00007401</v>
      </c>
      <c r="D12" s="3" t="s">
        <v>3</v>
      </c>
      <c r="E12" s="3" t="s">
        <v>3</v>
      </c>
      <c r="F12" s="3">
        <v>0</v>
      </c>
      <c r="G12" s="3"/>
      <c r="H12" s="4" t="s">
        <v>302</v>
      </c>
      <c r="I12" s="2" t="s">
        <v>3</v>
      </c>
      <c r="J12" s="2" t="s">
        <v>3</v>
      </c>
      <c r="K12" s="2">
        <v>11</v>
      </c>
      <c r="L12" s="3">
        <v>10.989000000000001</v>
      </c>
      <c r="M12" s="3" t="s">
        <v>315</v>
      </c>
    </row>
    <row r="13" spans="1:13" ht="45" customHeight="1" x14ac:dyDescent="0.25">
      <c r="A13" s="2" t="s">
        <v>10</v>
      </c>
      <c r="B13" s="2" t="s">
        <v>11</v>
      </c>
      <c r="C13" s="4" t="str">
        <f>VLOOKUP(A13,[1]sheet1!$A$8:$U$280,3,0)</f>
        <v>00007010;
00007011;
00007012</v>
      </c>
      <c r="D13" s="3" t="s">
        <v>3</v>
      </c>
      <c r="E13" s="3" t="s">
        <v>3</v>
      </c>
      <c r="F13" s="3">
        <v>0</v>
      </c>
      <c r="G13" s="3"/>
      <c r="H13" s="4" t="s">
        <v>302</v>
      </c>
      <c r="I13" s="2" t="s">
        <v>3</v>
      </c>
      <c r="J13" s="2" t="s">
        <v>3</v>
      </c>
      <c r="K13" s="2">
        <v>11</v>
      </c>
      <c r="L13" s="3">
        <v>10.989000000000001</v>
      </c>
      <c r="M13" s="3" t="s">
        <v>315</v>
      </c>
    </row>
    <row r="14" spans="1:13" ht="26.25" customHeight="1" x14ac:dyDescent="0.25">
      <c r="A14" s="2" t="s">
        <v>12</v>
      </c>
      <c r="B14" s="2" t="s">
        <v>13</v>
      </c>
      <c r="C14" s="4" t="str">
        <f>VLOOKUP(A14,[1]sheet1!$A$8:$U$280,3,0)</f>
        <v>00009106</v>
      </c>
      <c r="D14" s="3" t="s">
        <v>3</v>
      </c>
      <c r="E14" s="3" t="s">
        <v>3</v>
      </c>
      <c r="F14" s="3">
        <v>0</v>
      </c>
      <c r="G14" s="3"/>
      <c r="H14" s="4" t="s">
        <v>302</v>
      </c>
      <c r="I14" s="2" t="s">
        <v>3</v>
      </c>
      <c r="J14" s="2" t="s">
        <v>3</v>
      </c>
      <c r="K14" s="2">
        <v>11</v>
      </c>
      <c r="L14" s="3">
        <v>10.989000000000001</v>
      </c>
      <c r="M14" s="3" t="s">
        <v>315</v>
      </c>
    </row>
    <row r="15" spans="1:13" ht="26.25" customHeight="1" x14ac:dyDescent="0.25">
      <c r="A15" s="2" t="s">
        <v>14</v>
      </c>
      <c r="B15" s="2" t="s">
        <v>15</v>
      </c>
      <c r="C15" s="4" t="str">
        <f>VLOOKUP(A15,[1]sheet1!$A$8:$U$280,3,0)</f>
        <v>00600001</v>
      </c>
      <c r="D15" s="3" t="s">
        <v>3</v>
      </c>
      <c r="E15" s="3" t="s">
        <v>3</v>
      </c>
      <c r="F15" s="3">
        <v>0</v>
      </c>
      <c r="G15" s="3"/>
      <c r="H15" s="4" t="s">
        <v>302</v>
      </c>
      <c r="I15" s="2" t="s">
        <v>3</v>
      </c>
      <c r="J15" s="2" t="s">
        <v>3</v>
      </c>
      <c r="K15" s="2">
        <v>11</v>
      </c>
      <c r="L15" s="3">
        <v>10.989000000000001</v>
      </c>
      <c r="M15" s="3" t="s">
        <v>315</v>
      </c>
    </row>
    <row r="16" spans="1:13" ht="26.25" customHeight="1" x14ac:dyDescent="0.25">
      <c r="A16" s="2" t="s">
        <v>16</v>
      </c>
      <c r="B16" s="2" t="s">
        <v>17</v>
      </c>
      <c r="C16" s="4" t="str">
        <f>VLOOKUP(A16,[1]sheet1!$A$8:$U$280,3,0)</f>
        <v>00000002</v>
      </c>
      <c r="D16" s="3" t="s">
        <v>19</v>
      </c>
      <c r="E16" s="3" t="s">
        <v>323</v>
      </c>
      <c r="F16" s="3">
        <v>9</v>
      </c>
      <c r="G16" s="3" t="s">
        <v>326</v>
      </c>
      <c r="H16" s="4" t="s">
        <v>18</v>
      </c>
      <c r="I16" s="2">
        <v>75</v>
      </c>
      <c r="J16" s="2">
        <v>12.1</v>
      </c>
      <c r="K16" s="2">
        <v>11.121</v>
      </c>
      <c r="L16" s="3">
        <v>11.061999999999999</v>
      </c>
      <c r="M16" s="3" t="s">
        <v>315</v>
      </c>
    </row>
    <row r="17" spans="1:13" ht="26.25" customHeight="1" x14ac:dyDescent="0.25">
      <c r="A17" s="2" t="s">
        <v>20</v>
      </c>
      <c r="B17" s="2" t="s">
        <v>17</v>
      </c>
      <c r="C17" s="4" t="str">
        <f>VLOOKUP(A17,[1]sheet1!$A$8:$U$280,3,0)</f>
        <v>00000100</v>
      </c>
      <c r="D17" s="3" t="s">
        <v>21</v>
      </c>
      <c r="E17" s="3" t="s">
        <v>324</v>
      </c>
      <c r="F17" s="3">
        <v>0.08</v>
      </c>
      <c r="G17" s="3" t="s">
        <v>327</v>
      </c>
      <c r="H17" s="4" t="s">
        <v>18</v>
      </c>
      <c r="I17" s="2">
        <v>70</v>
      </c>
      <c r="J17" s="2">
        <v>12.1</v>
      </c>
      <c r="K17" s="2">
        <v>11.077</v>
      </c>
      <c r="L17" s="3">
        <v>10.984999999999999</v>
      </c>
      <c r="M17" s="3" t="s">
        <v>315</v>
      </c>
    </row>
    <row r="18" spans="1:13" ht="35.25" customHeight="1" x14ac:dyDescent="0.25">
      <c r="A18" s="2" t="s">
        <v>22</v>
      </c>
      <c r="B18" s="2" t="s">
        <v>17</v>
      </c>
      <c r="C18" s="4" t="str">
        <f>VLOOKUP(A18,[1]sheet1!$A$8:$U$280,3,0)</f>
        <v>00000101;
00000102</v>
      </c>
      <c r="D18" s="3" t="s">
        <v>19</v>
      </c>
      <c r="E18" s="3" t="s">
        <v>323</v>
      </c>
      <c r="F18" s="3">
        <v>2.5630000000000002</v>
      </c>
      <c r="G18" s="3" t="s">
        <v>327</v>
      </c>
      <c r="H18" s="4" t="s">
        <v>18</v>
      </c>
      <c r="I18" s="2">
        <v>70</v>
      </c>
      <c r="J18" s="2">
        <v>12.1</v>
      </c>
      <c r="K18" s="2">
        <v>11.077</v>
      </c>
      <c r="L18" s="3">
        <v>10.984999999999999</v>
      </c>
      <c r="M18" s="3" t="s">
        <v>315</v>
      </c>
    </row>
    <row r="19" spans="1:13" ht="26.25" customHeight="1" x14ac:dyDescent="0.25">
      <c r="A19" s="2" t="s">
        <v>23</v>
      </c>
      <c r="B19" s="2" t="s">
        <v>17</v>
      </c>
      <c r="C19" s="4" t="str">
        <f>VLOOKUP(A19,[1]sheet1!$A$8:$U$280,3,0)</f>
        <v>00000103</v>
      </c>
      <c r="D19" s="3" t="s">
        <v>19</v>
      </c>
      <c r="E19" s="3" t="s">
        <v>323</v>
      </c>
      <c r="F19" s="3">
        <v>5.1289999999999996</v>
      </c>
      <c r="G19" s="3" t="s">
        <v>327</v>
      </c>
      <c r="H19" s="4" t="s">
        <v>18</v>
      </c>
      <c r="I19" s="2">
        <v>70</v>
      </c>
      <c r="J19" s="2">
        <v>12.1</v>
      </c>
      <c r="K19" s="2">
        <v>11.077</v>
      </c>
      <c r="L19" s="3">
        <v>10.984999999999999</v>
      </c>
      <c r="M19" s="3" t="s">
        <v>315</v>
      </c>
    </row>
    <row r="20" spans="1:13" ht="26.25" customHeight="1" x14ac:dyDescent="0.25">
      <c r="A20" s="2" t="s">
        <v>24</v>
      </c>
      <c r="B20" s="2" t="s">
        <v>17</v>
      </c>
      <c r="C20" s="4" t="str">
        <f>VLOOKUP(A20,[1]sheet1!$A$8:$U$280,3,0)</f>
        <v>00000105</v>
      </c>
      <c r="D20" s="3" t="s">
        <v>19</v>
      </c>
      <c r="E20" s="3" t="s">
        <v>323</v>
      </c>
      <c r="F20" s="3">
        <v>1.4999999999999999E-2</v>
      </c>
      <c r="G20" s="3" t="s">
        <v>327</v>
      </c>
      <c r="H20" s="4" t="s">
        <v>18</v>
      </c>
      <c r="I20" s="2">
        <v>70</v>
      </c>
      <c r="J20" s="2">
        <v>12.1</v>
      </c>
      <c r="K20" s="2">
        <v>11.077</v>
      </c>
      <c r="L20" s="3">
        <v>10.984999999999999</v>
      </c>
      <c r="M20" s="3" t="s">
        <v>315</v>
      </c>
    </row>
    <row r="21" spans="1:13" ht="35.25" customHeight="1" x14ac:dyDescent="0.25">
      <c r="A21" s="2" t="s">
        <v>25</v>
      </c>
      <c r="B21" s="2" t="s">
        <v>17</v>
      </c>
      <c r="C21" s="4" t="str">
        <f>VLOOKUP(A21,[1]sheet1!$A$8:$U$280,3,0)</f>
        <v>00000106;
00000110;
00400110</v>
      </c>
      <c r="D21" s="3" t="s">
        <v>21</v>
      </c>
      <c r="E21" s="3" t="s">
        <v>323</v>
      </c>
      <c r="F21" s="3">
        <v>0.73199999999999998</v>
      </c>
      <c r="G21" s="3" t="s">
        <v>326</v>
      </c>
      <c r="H21" s="4" t="s">
        <v>18</v>
      </c>
      <c r="I21" s="2">
        <v>70</v>
      </c>
      <c r="J21" s="2">
        <v>12.1</v>
      </c>
      <c r="K21" s="2">
        <v>11.077</v>
      </c>
      <c r="L21" s="3">
        <v>10.984999999999999</v>
      </c>
      <c r="M21" s="3" t="s">
        <v>315</v>
      </c>
    </row>
    <row r="22" spans="1:13" ht="26.25" customHeight="1" x14ac:dyDescent="0.25">
      <c r="A22" s="2" t="s">
        <v>26</v>
      </c>
      <c r="B22" s="2" t="s">
        <v>17</v>
      </c>
      <c r="C22" s="4" t="str">
        <f>VLOOKUP(A22,[1]sheet1!$A$8:$U$280,3,0)</f>
        <v>00000107</v>
      </c>
      <c r="D22" s="3" t="s">
        <v>21</v>
      </c>
      <c r="E22" s="3" t="s">
        <v>323</v>
      </c>
      <c r="F22" s="3">
        <v>7.7359999999999998</v>
      </c>
      <c r="G22" s="3" t="s">
        <v>326</v>
      </c>
      <c r="H22" s="4" t="s">
        <v>18</v>
      </c>
      <c r="I22" s="2">
        <v>70</v>
      </c>
      <c r="J22" s="2">
        <v>12.1</v>
      </c>
      <c r="K22" s="2">
        <v>11.077</v>
      </c>
      <c r="L22" s="3">
        <v>10.984999999999999</v>
      </c>
      <c r="M22" s="3" t="s">
        <v>315</v>
      </c>
    </row>
    <row r="23" spans="1:13" ht="26.25" customHeight="1" x14ac:dyDescent="0.25">
      <c r="A23" s="2" t="s">
        <v>27</v>
      </c>
      <c r="B23" s="2" t="s">
        <v>17</v>
      </c>
      <c r="C23" s="4" t="str">
        <f>VLOOKUP(A23,[1]sheet1!$A$8:$U$280,3,0)</f>
        <v>00000108</v>
      </c>
      <c r="D23" s="3" t="s">
        <v>3</v>
      </c>
      <c r="E23" s="3" t="s">
        <v>323</v>
      </c>
      <c r="F23" s="3">
        <v>0.50900000000000001</v>
      </c>
      <c r="G23" s="3" t="s">
        <v>326</v>
      </c>
      <c r="H23" s="4" t="s">
        <v>28</v>
      </c>
      <c r="I23" s="2">
        <v>70</v>
      </c>
      <c r="J23" s="2">
        <v>25</v>
      </c>
      <c r="K23" s="2">
        <v>11.077</v>
      </c>
      <c r="L23" s="3">
        <v>10.984999999999999</v>
      </c>
      <c r="M23" s="3" t="s">
        <v>315</v>
      </c>
    </row>
    <row r="24" spans="1:13" ht="26.25" customHeight="1" x14ac:dyDescent="0.25">
      <c r="A24" s="2" t="s">
        <v>29</v>
      </c>
      <c r="B24" s="2" t="s">
        <v>17</v>
      </c>
      <c r="C24" s="4" t="str">
        <f>VLOOKUP(A24,[1]sheet1!$A$8:$U$280,3,0)</f>
        <v>00000111</v>
      </c>
      <c r="D24" s="3" t="s">
        <v>21</v>
      </c>
      <c r="E24" s="3" t="s">
        <v>323</v>
      </c>
      <c r="F24" s="3">
        <v>5.0860000000000003</v>
      </c>
      <c r="G24" s="3" t="s">
        <v>326</v>
      </c>
      <c r="H24" s="4" t="s">
        <v>18</v>
      </c>
      <c r="I24" s="2">
        <v>70</v>
      </c>
      <c r="J24" s="2">
        <v>12.1</v>
      </c>
      <c r="K24" s="2">
        <v>11.077</v>
      </c>
      <c r="L24" s="3">
        <v>10.984999999999999</v>
      </c>
      <c r="M24" s="3" t="s">
        <v>315</v>
      </c>
    </row>
    <row r="25" spans="1:13" ht="26.25" customHeight="1" x14ac:dyDescent="0.25">
      <c r="A25" s="2" t="s">
        <v>30</v>
      </c>
      <c r="B25" s="2" t="s">
        <v>17</v>
      </c>
      <c r="C25" s="4" t="str">
        <f>VLOOKUP(A25,[1]sheet1!$A$8:$U$280,3,0)</f>
        <v>00000112</v>
      </c>
      <c r="D25" s="3" t="s">
        <v>21</v>
      </c>
      <c r="E25" s="3" t="s">
        <v>323</v>
      </c>
      <c r="F25" s="3">
        <v>0.39800000000000002</v>
      </c>
      <c r="G25" s="3" t="s">
        <v>326</v>
      </c>
      <c r="H25" s="4" t="s">
        <v>18</v>
      </c>
      <c r="I25" s="2">
        <v>70</v>
      </c>
      <c r="J25" s="2">
        <v>12.1</v>
      </c>
      <c r="K25" s="2">
        <v>11.077</v>
      </c>
      <c r="L25" s="3">
        <v>10.984999999999999</v>
      </c>
      <c r="M25" s="3" t="s">
        <v>315</v>
      </c>
    </row>
    <row r="26" spans="1:13" ht="26.25" customHeight="1" x14ac:dyDescent="0.25">
      <c r="A26" s="2" t="s">
        <v>31</v>
      </c>
      <c r="B26" s="2" t="s">
        <v>17</v>
      </c>
      <c r="C26" s="4" t="str">
        <f>VLOOKUP(A26,[1]sheet1!$A$8:$U$280,3,0)</f>
        <v>00000113</v>
      </c>
      <c r="D26" s="3" t="s">
        <v>19</v>
      </c>
      <c r="E26" s="3" t="s">
        <v>323</v>
      </c>
      <c r="F26" s="3">
        <v>0.63</v>
      </c>
      <c r="G26" s="3" t="s">
        <v>327</v>
      </c>
      <c r="H26" s="4" t="s">
        <v>18</v>
      </c>
      <c r="I26" s="2">
        <v>70</v>
      </c>
      <c r="J26" s="2">
        <v>25</v>
      </c>
      <c r="K26" s="2">
        <v>11.077</v>
      </c>
      <c r="L26" s="3">
        <v>10.984999999999999</v>
      </c>
      <c r="M26" s="3" t="s">
        <v>315</v>
      </c>
    </row>
    <row r="27" spans="1:13" ht="35.25" customHeight="1" x14ac:dyDescent="0.25">
      <c r="A27" s="2" t="s">
        <v>32</v>
      </c>
      <c r="B27" s="2" t="s">
        <v>17</v>
      </c>
      <c r="C27" s="4" t="str">
        <f>VLOOKUP(A27,[1]sheet1!$A$8:$U$280,3,0)</f>
        <v>00000114;
00400515</v>
      </c>
      <c r="D27" s="3" t="s">
        <v>21</v>
      </c>
      <c r="E27" s="3" t="s">
        <v>323</v>
      </c>
      <c r="F27" s="3">
        <v>0.02</v>
      </c>
      <c r="G27" s="3" t="s">
        <v>327</v>
      </c>
      <c r="H27" s="4" t="s">
        <v>18</v>
      </c>
      <c r="I27" s="2">
        <v>70</v>
      </c>
      <c r="J27" s="2">
        <v>25</v>
      </c>
      <c r="K27" s="2">
        <v>11.077</v>
      </c>
      <c r="L27" s="3">
        <v>10.984999999999999</v>
      </c>
      <c r="M27" s="3" t="s">
        <v>315</v>
      </c>
    </row>
    <row r="28" spans="1:13" ht="26.25" customHeight="1" x14ac:dyDescent="0.25">
      <c r="A28" s="2" t="s">
        <v>33</v>
      </c>
      <c r="B28" s="2" t="s">
        <v>17</v>
      </c>
      <c r="C28" s="4" t="str">
        <f>VLOOKUP(A28,[1]sheet1!$A$8:$U$280,3,0)</f>
        <v>00000115</v>
      </c>
      <c r="D28" s="3" t="s">
        <v>21</v>
      </c>
      <c r="E28" s="3" t="s">
        <v>323</v>
      </c>
      <c r="F28" s="3">
        <v>0.153</v>
      </c>
      <c r="G28" s="3" t="s">
        <v>326</v>
      </c>
      <c r="H28" s="4" t="s">
        <v>18</v>
      </c>
      <c r="I28" s="2">
        <v>70</v>
      </c>
      <c r="J28" s="2">
        <v>25</v>
      </c>
      <c r="K28" s="2">
        <v>11.077</v>
      </c>
      <c r="L28" s="3">
        <v>10.984999999999999</v>
      </c>
      <c r="M28" s="3" t="s">
        <v>315</v>
      </c>
    </row>
    <row r="29" spans="1:13" ht="26.25" customHeight="1" x14ac:dyDescent="0.25">
      <c r="A29" s="2" t="s">
        <v>34</v>
      </c>
      <c r="B29" s="2" t="s">
        <v>17</v>
      </c>
      <c r="C29" s="4" t="str">
        <f>VLOOKUP(A29,[1]sheet1!$A$8:$U$280,3,0)</f>
        <v>00000117</v>
      </c>
      <c r="D29" s="3" t="s">
        <v>21</v>
      </c>
      <c r="E29" s="3" t="s">
        <v>323</v>
      </c>
      <c r="F29" s="3">
        <v>1.38</v>
      </c>
      <c r="G29" s="3" t="s">
        <v>327</v>
      </c>
      <c r="H29" s="4" t="s">
        <v>18</v>
      </c>
      <c r="I29" s="2">
        <v>70</v>
      </c>
      <c r="J29" s="2">
        <v>12.1</v>
      </c>
      <c r="K29" s="2">
        <v>11.095000000000001</v>
      </c>
      <c r="L29" s="3">
        <v>10.983000000000001</v>
      </c>
      <c r="M29" s="3" t="s">
        <v>315</v>
      </c>
    </row>
    <row r="30" spans="1:13" ht="35.25" customHeight="1" x14ac:dyDescent="0.25">
      <c r="A30" s="2" t="s">
        <v>35</v>
      </c>
      <c r="B30" s="2" t="s">
        <v>17</v>
      </c>
      <c r="C30" s="4" t="str">
        <f>VLOOKUP(A30,[1]sheet1!$A$8:$U$280,3,0)</f>
        <v>00000109;
00000118;
00400118</v>
      </c>
      <c r="D30" s="3" t="s">
        <v>19</v>
      </c>
      <c r="E30" s="3" t="s">
        <v>323</v>
      </c>
      <c r="F30" s="3">
        <v>1</v>
      </c>
      <c r="G30" s="3" t="s">
        <v>327</v>
      </c>
      <c r="H30" s="4" t="s">
        <v>18</v>
      </c>
      <c r="I30" s="2">
        <v>70</v>
      </c>
      <c r="J30" s="2">
        <v>12.1</v>
      </c>
      <c r="K30" s="2">
        <v>11.073</v>
      </c>
      <c r="L30" s="3">
        <v>10.984999999999999</v>
      </c>
      <c r="M30" s="3" t="s">
        <v>315</v>
      </c>
    </row>
    <row r="31" spans="1:13" ht="35.25" customHeight="1" x14ac:dyDescent="0.25">
      <c r="A31" s="2" t="s">
        <v>36</v>
      </c>
      <c r="B31" s="2" t="s">
        <v>17</v>
      </c>
      <c r="C31" s="4" t="str">
        <f>VLOOKUP(A31,[1]sheet1!$A$8:$U$280,3,0)</f>
        <v>00000409;
00000200;
00400200</v>
      </c>
      <c r="D31" s="3" t="s">
        <v>21</v>
      </c>
      <c r="E31" s="3" t="s">
        <v>323</v>
      </c>
      <c r="F31" s="3">
        <v>4.2969999999999997</v>
      </c>
      <c r="G31" s="3" t="s">
        <v>326</v>
      </c>
      <c r="H31" s="4" t="s">
        <v>18</v>
      </c>
      <c r="I31" s="2">
        <v>60</v>
      </c>
      <c r="J31" s="2">
        <v>12.1</v>
      </c>
      <c r="K31" s="2">
        <v>11.077</v>
      </c>
      <c r="L31" s="3">
        <v>10.984999999999999</v>
      </c>
      <c r="M31" s="3" t="s">
        <v>315</v>
      </c>
    </row>
    <row r="32" spans="1:13" ht="26.25" customHeight="1" x14ac:dyDescent="0.25">
      <c r="A32" s="2" t="s">
        <v>37</v>
      </c>
      <c r="B32" s="2" t="s">
        <v>17</v>
      </c>
      <c r="C32" s="4" t="str">
        <f>VLOOKUP(A32,[1]sheet1!$A$8:$U$280,3,0)</f>
        <v>00000204</v>
      </c>
      <c r="D32" s="3" t="s">
        <v>3</v>
      </c>
      <c r="E32" s="3" t="s">
        <v>324</v>
      </c>
      <c r="F32" s="3">
        <v>2.9</v>
      </c>
      <c r="G32" s="3" t="s">
        <v>326</v>
      </c>
      <c r="H32" s="4" t="s">
        <v>38</v>
      </c>
      <c r="I32" s="2">
        <v>60</v>
      </c>
      <c r="J32" s="2">
        <v>12.1</v>
      </c>
      <c r="K32" s="2">
        <v>11.121</v>
      </c>
      <c r="L32" s="3">
        <v>11.061999999999999</v>
      </c>
      <c r="M32" s="3" t="s">
        <v>315</v>
      </c>
    </row>
    <row r="33" spans="1:13" ht="54.75" customHeight="1" x14ac:dyDescent="0.25">
      <c r="A33" s="2" t="s">
        <v>39</v>
      </c>
      <c r="B33" s="2" t="s">
        <v>17</v>
      </c>
      <c r="C33" s="4" t="str">
        <f>VLOOKUP(A33,[1]sheet1!$A$8:$U$280,3,0)</f>
        <v>00000210;
00000211;
00000203;
00400203</v>
      </c>
      <c r="D33" s="3" t="s">
        <v>19</v>
      </c>
      <c r="E33" s="3" t="s">
        <v>323</v>
      </c>
      <c r="F33" s="3">
        <v>3</v>
      </c>
      <c r="G33" s="3" t="s">
        <v>326</v>
      </c>
      <c r="H33" s="4" t="s">
        <v>18</v>
      </c>
      <c r="I33" s="2">
        <v>60</v>
      </c>
      <c r="J33" s="2">
        <v>12.1</v>
      </c>
      <c r="K33" s="2">
        <v>11.087999999999999</v>
      </c>
      <c r="L33" s="3">
        <v>11.005000000000001</v>
      </c>
      <c r="M33" s="3" t="s">
        <v>315</v>
      </c>
    </row>
    <row r="34" spans="1:13" ht="26.25" customHeight="1" x14ac:dyDescent="0.25">
      <c r="A34" s="2" t="s">
        <v>40</v>
      </c>
      <c r="B34" s="2" t="s">
        <v>17</v>
      </c>
      <c r="C34" s="4" t="str">
        <f>VLOOKUP(A34,[1]sheet1!$A$8:$U$280,3,0)</f>
        <v>00000212</v>
      </c>
      <c r="D34" s="3" t="s">
        <v>19</v>
      </c>
      <c r="E34" s="3" t="s">
        <v>323</v>
      </c>
      <c r="F34" s="3">
        <v>15.1</v>
      </c>
      <c r="G34" s="3" t="s">
        <v>326</v>
      </c>
      <c r="H34" s="4" t="s">
        <v>18</v>
      </c>
      <c r="I34" s="2">
        <v>60</v>
      </c>
      <c r="J34" s="2">
        <v>12.1</v>
      </c>
      <c r="K34" s="2">
        <v>11.077</v>
      </c>
      <c r="L34" s="3">
        <v>10.984999999999999</v>
      </c>
      <c r="M34" s="3" t="s">
        <v>315</v>
      </c>
    </row>
    <row r="35" spans="1:13" ht="35.25" customHeight="1" x14ac:dyDescent="0.25">
      <c r="A35" s="2" t="s">
        <v>41</v>
      </c>
      <c r="B35" s="2" t="s">
        <v>17</v>
      </c>
      <c r="C35" s="4" t="str">
        <f>VLOOKUP(A35,[1]sheet1!$A$8:$U$280,3,0)</f>
        <v>00000213;
00400213</v>
      </c>
      <c r="D35" s="3" t="s">
        <v>19</v>
      </c>
      <c r="E35" s="3" t="s">
        <v>323</v>
      </c>
      <c r="F35" s="3">
        <v>15.1</v>
      </c>
      <c r="G35" s="3" t="s">
        <v>326</v>
      </c>
      <c r="H35" s="4" t="s">
        <v>18</v>
      </c>
      <c r="I35" s="2">
        <v>60</v>
      </c>
      <c r="J35" s="2">
        <v>12.1</v>
      </c>
      <c r="K35" s="2">
        <v>11.077</v>
      </c>
      <c r="L35" s="3">
        <v>10.984999999999999</v>
      </c>
      <c r="M35" s="3" t="s">
        <v>315</v>
      </c>
    </row>
    <row r="36" spans="1:13" ht="26.25" customHeight="1" x14ac:dyDescent="0.25">
      <c r="A36" s="2" t="s">
        <v>42</v>
      </c>
      <c r="B36" s="2" t="s">
        <v>17</v>
      </c>
      <c r="C36" s="4" t="str">
        <f>VLOOKUP(A36,[1]sheet1!$A$8:$U$280,3,0)</f>
        <v>00000214</v>
      </c>
      <c r="D36" s="3" t="s">
        <v>19</v>
      </c>
      <c r="E36" s="3" t="s">
        <v>324</v>
      </c>
      <c r="F36" s="3">
        <v>15.1</v>
      </c>
      <c r="G36" s="3" t="s">
        <v>326</v>
      </c>
      <c r="H36" s="4" t="s">
        <v>18</v>
      </c>
      <c r="I36" s="2">
        <v>60</v>
      </c>
      <c r="J36" s="2">
        <v>12.1</v>
      </c>
      <c r="K36" s="2">
        <v>11.077</v>
      </c>
      <c r="L36" s="3">
        <v>10.984999999999999</v>
      </c>
      <c r="M36" s="3" t="s">
        <v>315</v>
      </c>
    </row>
    <row r="37" spans="1:13" ht="26.25" customHeight="1" x14ac:dyDescent="0.25">
      <c r="A37" s="2" t="s">
        <v>43</v>
      </c>
      <c r="B37" s="2" t="s">
        <v>17</v>
      </c>
      <c r="C37" s="4" t="str">
        <f>VLOOKUP(A37,[1]sheet1!$A$8:$U$280,3,0)</f>
        <v>00000300</v>
      </c>
      <c r="D37" s="3" t="s">
        <v>21</v>
      </c>
      <c r="E37" s="3" t="s">
        <v>323</v>
      </c>
      <c r="F37" s="3">
        <v>4.2</v>
      </c>
      <c r="G37" s="3" t="s">
        <v>326</v>
      </c>
      <c r="H37" s="4" t="s">
        <v>18</v>
      </c>
      <c r="I37" s="2">
        <v>40</v>
      </c>
      <c r="J37" s="2">
        <v>12.1</v>
      </c>
      <c r="K37" s="2">
        <v>11.121</v>
      </c>
      <c r="L37" s="3">
        <v>11.061999999999999</v>
      </c>
      <c r="M37" s="3" t="s">
        <v>315</v>
      </c>
    </row>
    <row r="38" spans="1:13" ht="26.25" customHeight="1" x14ac:dyDescent="0.25">
      <c r="A38" s="2" t="s">
        <v>44</v>
      </c>
      <c r="B38" s="2" t="s">
        <v>17</v>
      </c>
      <c r="C38" s="4" t="str">
        <f>VLOOKUP(A38,[1]sheet1!$A$8:$U$280,3,0)</f>
        <v>00000304</v>
      </c>
      <c r="D38" s="3" t="s">
        <v>3</v>
      </c>
      <c r="E38" s="3" t="s">
        <v>323</v>
      </c>
      <c r="F38" s="3">
        <v>15.1</v>
      </c>
      <c r="G38" s="3" t="s">
        <v>326</v>
      </c>
      <c r="H38" s="4" t="s">
        <v>38</v>
      </c>
      <c r="I38" s="2">
        <v>12</v>
      </c>
      <c r="J38" s="2">
        <v>4.0999999999999996</v>
      </c>
      <c r="K38" s="2">
        <v>11.122999999999999</v>
      </c>
      <c r="L38" s="3">
        <v>11.106</v>
      </c>
      <c r="M38" s="3" t="s">
        <v>315</v>
      </c>
    </row>
    <row r="39" spans="1:13" ht="26.25" customHeight="1" x14ac:dyDescent="0.25">
      <c r="A39" s="2" t="s">
        <v>45</v>
      </c>
      <c r="B39" s="2" t="s">
        <v>17</v>
      </c>
      <c r="C39" s="4" t="str">
        <f>VLOOKUP(A39,[1]sheet1!$A$8:$U$280,3,0)</f>
        <v>00000306</v>
      </c>
      <c r="D39" s="3" t="s">
        <v>3</v>
      </c>
      <c r="E39" s="3" t="s">
        <v>323</v>
      </c>
      <c r="F39" s="3">
        <v>15.1</v>
      </c>
      <c r="G39" s="3" t="s">
        <v>326</v>
      </c>
      <c r="H39" s="4" t="s">
        <v>38</v>
      </c>
      <c r="I39" s="2">
        <v>12</v>
      </c>
      <c r="J39" s="2">
        <v>4.0999999999999996</v>
      </c>
      <c r="K39" s="2">
        <v>11.122</v>
      </c>
      <c r="L39" s="3">
        <v>11.105</v>
      </c>
      <c r="M39" s="3" t="s">
        <v>315</v>
      </c>
    </row>
    <row r="40" spans="1:13" ht="26.25" customHeight="1" x14ac:dyDescent="0.25">
      <c r="A40" s="2" t="s">
        <v>46</v>
      </c>
      <c r="B40" s="2" t="s">
        <v>17</v>
      </c>
      <c r="C40" s="4" t="str">
        <f>VLOOKUP(A40,[1]sheet1!$A$8:$U$280,3,0)</f>
        <v>00000307</v>
      </c>
      <c r="D40" s="3" t="s">
        <v>3</v>
      </c>
      <c r="E40" s="3" t="s">
        <v>323</v>
      </c>
      <c r="F40" s="3">
        <v>0.93</v>
      </c>
      <c r="G40" s="3" t="s">
        <v>326</v>
      </c>
      <c r="H40" s="4" t="s">
        <v>38</v>
      </c>
      <c r="I40" s="2">
        <v>70</v>
      </c>
      <c r="J40" s="2">
        <v>25</v>
      </c>
      <c r="K40" s="2">
        <v>11.113</v>
      </c>
      <c r="L40" s="3">
        <v>11.105</v>
      </c>
      <c r="M40" s="3" t="s">
        <v>315</v>
      </c>
    </row>
    <row r="41" spans="1:13" ht="26.25" customHeight="1" x14ac:dyDescent="0.25">
      <c r="A41" s="2" t="s">
        <v>47</v>
      </c>
      <c r="B41" s="2" t="s">
        <v>17</v>
      </c>
      <c r="C41" s="4" t="str">
        <f>VLOOKUP(A41,[1]sheet1!$A$8:$U$280,3,0)</f>
        <v>00000308</v>
      </c>
      <c r="D41" s="3" t="s">
        <v>3</v>
      </c>
      <c r="E41" s="3" t="s">
        <v>325</v>
      </c>
      <c r="F41" s="3">
        <v>6.6909999999999998</v>
      </c>
      <c r="G41" s="3" t="s">
        <v>326</v>
      </c>
      <c r="H41" s="4" t="s">
        <v>28</v>
      </c>
      <c r="I41" s="2">
        <v>40</v>
      </c>
      <c r="J41" s="2">
        <v>12.1</v>
      </c>
      <c r="K41" s="2">
        <v>11.121</v>
      </c>
      <c r="L41" s="3">
        <v>11.061999999999999</v>
      </c>
      <c r="M41" s="3" t="s">
        <v>315</v>
      </c>
    </row>
    <row r="42" spans="1:13" ht="35.25" customHeight="1" x14ac:dyDescent="0.25">
      <c r="A42" s="2" t="s">
        <v>48</v>
      </c>
      <c r="B42" s="2" t="s">
        <v>17</v>
      </c>
      <c r="C42" s="4" t="str">
        <f>VLOOKUP(A42,[1]sheet1!$A$8:$U$280,3,0)</f>
        <v>00000311;
00400310</v>
      </c>
      <c r="D42" s="3" t="s">
        <v>3</v>
      </c>
      <c r="E42" s="3" t="s">
        <v>323</v>
      </c>
      <c r="F42" s="3">
        <v>0.79</v>
      </c>
      <c r="G42" s="3" t="s">
        <v>326</v>
      </c>
      <c r="H42" s="4" t="s">
        <v>49</v>
      </c>
      <c r="I42" s="2">
        <v>70</v>
      </c>
      <c r="J42" s="2">
        <v>25</v>
      </c>
      <c r="K42" s="2">
        <v>11.108000000000001</v>
      </c>
      <c r="L42" s="3">
        <v>11.114000000000001</v>
      </c>
      <c r="M42" s="3" t="s">
        <v>315</v>
      </c>
    </row>
    <row r="43" spans="1:13" ht="26.25" customHeight="1" x14ac:dyDescent="0.25">
      <c r="A43" s="2" t="s">
        <v>50</v>
      </c>
      <c r="B43" s="2" t="s">
        <v>17</v>
      </c>
      <c r="C43" s="4" t="str">
        <f>VLOOKUP(A43,[1]sheet1!$A$8:$U$280,3,0)</f>
        <v>00000312</v>
      </c>
      <c r="D43" s="3" t="s">
        <v>3</v>
      </c>
      <c r="E43" s="3" t="s">
        <v>323</v>
      </c>
      <c r="F43" s="3">
        <v>10.5</v>
      </c>
      <c r="G43" s="3" t="s">
        <v>326</v>
      </c>
      <c r="H43" s="4" t="s">
        <v>38</v>
      </c>
      <c r="I43" s="2">
        <v>40</v>
      </c>
      <c r="J43" s="2">
        <v>12.1</v>
      </c>
      <c r="K43" s="2">
        <v>11.12</v>
      </c>
      <c r="L43" s="3">
        <v>11.061999999999999</v>
      </c>
      <c r="M43" s="3" t="s">
        <v>315</v>
      </c>
    </row>
    <row r="44" spans="1:13" ht="26.25" customHeight="1" x14ac:dyDescent="0.25">
      <c r="A44" s="2" t="s">
        <v>51</v>
      </c>
      <c r="B44" s="2" t="s">
        <v>17</v>
      </c>
      <c r="C44" s="4" t="str">
        <f>VLOOKUP(A44,[1]sheet1!$A$8:$U$280,3,0)</f>
        <v>00000350</v>
      </c>
      <c r="D44" s="3" t="s">
        <v>52</v>
      </c>
      <c r="E44" s="3" t="s">
        <v>323</v>
      </c>
      <c r="F44" s="3">
        <v>1.4E-2</v>
      </c>
      <c r="G44" s="3" t="s">
        <v>326</v>
      </c>
      <c r="H44" s="4" t="s">
        <v>18</v>
      </c>
      <c r="I44" s="2">
        <v>70</v>
      </c>
      <c r="J44" s="2">
        <v>12.1</v>
      </c>
      <c r="K44" s="2">
        <v>11.122</v>
      </c>
      <c r="L44" s="3">
        <v>11.105</v>
      </c>
      <c r="M44" s="3" t="s">
        <v>315</v>
      </c>
    </row>
    <row r="45" spans="1:13" ht="26.25" customHeight="1" x14ac:dyDescent="0.25">
      <c r="A45" s="2" t="s">
        <v>53</v>
      </c>
      <c r="B45" s="2" t="s">
        <v>17</v>
      </c>
      <c r="C45" s="4" t="str">
        <f>VLOOKUP(A45,[1]sheet1!$A$8:$U$280,3,0)</f>
        <v>00000351</v>
      </c>
      <c r="D45" s="3" t="s">
        <v>54</v>
      </c>
      <c r="E45" s="3" t="s">
        <v>324</v>
      </c>
      <c r="F45" s="3">
        <v>0.18099999999999999</v>
      </c>
      <c r="G45" s="3" t="s">
        <v>328</v>
      </c>
      <c r="H45" s="4" t="s">
        <v>18</v>
      </c>
      <c r="I45" s="2">
        <v>70</v>
      </c>
      <c r="J45" s="2">
        <v>12.1</v>
      </c>
      <c r="K45" s="2">
        <v>11.122</v>
      </c>
      <c r="L45" s="3">
        <v>11.105</v>
      </c>
      <c r="M45" s="3" t="s">
        <v>315</v>
      </c>
    </row>
    <row r="46" spans="1:13" ht="26.25" customHeight="1" x14ac:dyDescent="0.25">
      <c r="A46" s="2" t="s">
        <v>55</v>
      </c>
      <c r="B46" s="2" t="s">
        <v>17</v>
      </c>
      <c r="C46" s="4" t="str">
        <f>VLOOKUP(A46,[1]sheet1!$A$8:$U$280,3,0)</f>
        <v>00000401</v>
      </c>
      <c r="D46" s="3" t="s">
        <v>3</v>
      </c>
      <c r="E46" s="3" t="s">
        <v>323</v>
      </c>
      <c r="F46" s="3">
        <v>7.4139999999999997</v>
      </c>
      <c r="G46" s="3" t="s">
        <v>326</v>
      </c>
      <c r="H46" s="4" t="s">
        <v>38</v>
      </c>
      <c r="I46" s="2">
        <v>40</v>
      </c>
      <c r="J46" s="2">
        <v>4.0999999999999996</v>
      </c>
      <c r="K46" s="2">
        <v>11.076000000000001</v>
      </c>
      <c r="L46" s="3">
        <v>10.986000000000001</v>
      </c>
      <c r="M46" s="3" t="s">
        <v>315</v>
      </c>
    </row>
    <row r="47" spans="1:13" ht="26.25" customHeight="1" x14ac:dyDescent="0.25">
      <c r="A47" s="2" t="s">
        <v>56</v>
      </c>
      <c r="B47" s="2" t="s">
        <v>17</v>
      </c>
      <c r="C47" s="4" t="str">
        <f>VLOOKUP(A47,[1]sheet1!$A$8:$U$280,3,0)</f>
        <v>00000404</v>
      </c>
      <c r="D47" s="3" t="s">
        <v>3</v>
      </c>
      <c r="E47" s="3" t="s">
        <v>323</v>
      </c>
      <c r="F47" s="3">
        <v>7.4790000000000001</v>
      </c>
      <c r="G47" s="3" t="s">
        <v>326</v>
      </c>
      <c r="H47" s="4" t="s">
        <v>38</v>
      </c>
      <c r="I47" s="2">
        <v>40</v>
      </c>
      <c r="J47" s="2">
        <v>4.0999999999999996</v>
      </c>
      <c r="K47" s="2">
        <v>11.077</v>
      </c>
      <c r="L47" s="3">
        <v>10.981999999999999</v>
      </c>
      <c r="M47" s="3" t="s">
        <v>315</v>
      </c>
    </row>
    <row r="48" spans="1:13" ht="26.25" customHeight="1" x14ac:dyDescent="0.25">
      <c r="A48" s="2" t="s">
        <v>57</v>
      </c>
      <c r="B48" s="2" t="s">
        <v>17</v>
      </c>
      <c r="C48" s="4" t="str">
        <f>VLOOKUP(A48,[1]sheet1!$A$8:$U$280,3,0)</f>
        <v>00000407</v>
      </c>
      <c r="D48" s="3" t="s">
        <v>3</v>
      </c>
      <c r="E48" s="3" t="s">
        <v>324</v>
      </c>
      <c r="F48" s="3">
        <v>7.4390000000000001</v>
      </c>
      <c r="G48" s="3" t="s">
        <v>326</v>
      </c>
      <c r="H48" s="4" t="s">
        <v>38</v>
      </c>
      <c r="I48" s="2">
        <v>40</v>
      </c>
      <c r="J48" s="2">
        <v>7.1</v>
      </c>
      <c r="K48" s="2">
        <v>11.076000000000001</v>
      </c>
      <c r="L48" s="3">
        <v>10.984999999999999</v>
      </c>
      <c r="M48" s="3" t="s">
        <v>315</v>
      </c>
    </row>
    <row r="49" spans="1:13" ht="26.25" customHeight="1" x14ac:dyDescent="0.25">
      <c r="A49" s="2" t="s">
        <v>58</v>
      </c>
      <c r="B49" s="2" t="s">
        <v>17</v>
      </c>
      <c r="C49" s="4" t="str">
        <f>VLOOKUP(A49,[1]sheet1!$A$8:$U$280,3,0)</f>
        <v>00000411</v>
      </c>
      <c r="D49" s="3" t="s">
        <v>3</v>
      </c>
      <c r="E49" s="3" t="s">
        <v>323</v>
      </c>
      <c r="F49" s="5">
        <v>7.0090000000000003</v>
      </c>
      <c r="G49" s="3" t="s">
        <v>326</v>
      </c>
      <c r="H49" s="2" t="s">
        <v>38</v>
      </c>
      <c r="I49" s="2">
        <v>40</v>
      </c>
      <c r="J49" s="2">
        <v>4.0999999999999996</v>
      </c>
      <c r="K49" s="2">
        <v>11.077</v>
      </c>
      <c r="L49" s="3">
        <v>10.984999999999999</v>
      </c>
      <c r="M49" s="3" t="s">
        <v>315</v>
      </c>
    </row>
    <row r="50" spans="1:13" ht="26.25" customHeight="1" x14ac:dyDescent="0.25">
      <c r="A50" s="2" t="s">
        <v>59</v>
      </c>
      <c r="B50" s="2" t="s">
        <v>17</v>
      </c>
      <c r="C50" s="4" t="str">
        <f>VLOOKUP(A50,[1]sheet1!$A$8:$U$280,3,0)</f>
        <v>00000412</v>
      </c>
      <c r="D50" s="3" t="s">
        <v>3</v>
      </c>
      <c r="E50" s="3" t="s">
        <v>323</v>
      </c>
      <c r="F50" s="5">
        <v>6.6589999999999998</v>
      </c>
      <c r="G50" s="3" t="s">
        <v>326</v>
      </c>
      <c r="H50" s="2" t="s">
        <v>38</v>
      </c>
      <c r="I50" s="2">
        <v>40</v>
      </c>
      <c r="J50" s="2">
        <v>4.0999999999999996</v>
      </c>
      <c r="K50" s="2">
        <v>11.077</v>
      </c>
      <c r="L50" s="3">
        <v>10.984999999999999</v>
      </c>
      <c r="M50" s="3" t="s">
        <v>315</v>
      </c>
    </row>
    <row r="51" spans="1:13" ht="35.25" customHeight="1" x14ac:dyDescent="0.25">
      <c r="A51" s="2" t="s">
        <v>60</v>
      </c>
      <c r="B51" s="2" t="s">
        <v>17</v>
      </c>
      <c r="C51" s="4" t="str">
        <f>VLOOKUP(A51,[1]sheet1!$A$8:$U$280,3,0)</f>
        <v>00000116;
00400116</v>
      </c>
      <c r="D51" s="3" t="s">
        <v>21</v>
      </c>
      <c r="E51" s="3" t="s">
        <v>323</v>
      </c>
      <c r="F51" s="3">
        <v>8.375</v>
      </c>
      <c r="G51" s="3" t="s">
        <v>327</v>
      </c>
      <c r="H51" s="4" t="s">
        <v>18</v>
      </c>
      <c r="I51" s="2">
        <v>70</v>
      </c>
      <c r="J51" s="2">
        <v>12.1</v>
      </c>
      <c r="K51" s="2">
        <v>11.093</v>
      </c>
      <c r="L51" s="3">
        <v>10.983000000000001</v>
      </c>
      <c r="M51" s="3" t="s">
        <v>315</v>
      </c>
    </row>
    <row r="52" spans="1:13" ht="26.25" customHeight="1" x14ac:dyDescent="0.25">
      <c r="A52" s="2" t="s">
        <v>61</v>
      </c>
      <c r="B52" s="2" t="s">
        <v>17</v>
      </c>
      <c r="C52" s="4" t="str">
        <f>VLOOKUP(A52,[1]sheet1!$A$8:$U$280,3,0)</f>
        <v>00400117</v>
      </c>
      <c r="D52" s="3" t="s">
        <v>19</v>
      </c>
      <c r="E52" s="3" t="s">
        <v>323</v>
      </c>
      <c r="F52" s="3">
        <v>15.1</v>
      </c>
      <c r="G52" s="3" t="s">
        <v>327</v>
      </c>
      <c r="H52" s="4" t="s">
        <v>18</v>
      </c>
      <c r="I52" s="2">
        <v>70</v>
      </c>
      <c r="J52" s="2">
        <v>12.1</v>
      </c>
      <c r="K52" s="2">
        <v>11.077</v>
      </c>
      <c r="L52" s="3">
        <v>10.984999999999999</v>
      </c>
      <c r="M52" s="3" t="s">
        <v>315</v>
      </c>
    </row>
    <row r="53" spans="1:13" ht="26.25" customHeight="1" x14ac:dyDescent="0.25">
      <c r="A53" s="2" t="s">
        <v>62</v>
      </c>
      <c r="B53" s="2" t="s">
        <v>17</v>
      </c>
      <c r="C53" s="4" t="str">
        <f>VLOOKUP(A53,[1]sheet1!$A$8:$U$280,3,0)</f>
        <v>00400119</v>
      </c>
      <c r="D53" s="3" t="s">
        <v>3</v>
      </c>
      <c r="E53" s="3" t="s">
        <v>323</v>
      </c>
      <c r="F53" s="3">
        <v>2.5</v>
      </c>
      <c r="G53" s="3" t="s">
        <v>327</v>
      </c>
      <c r="H53" s="4" t="s">
        <v>28</v>
      </c>
      <c r="I53" s="2">
        <v>70</v>
      </c>
      <c r="J53" s="2">
        <v>12.1</v>
      </c>
      <c r="K53" s="2">
        <v>11.093</v>
      </c>
      <c r="L53" s="3">
        <v>10.983000000000001</v>
      </c>
      <c r="M53" s="3" t="s">
        <v>315</v>
      </c>
    </row>
    <row r="54" spans="1:13" ht="26.25" customHeight="1" x14ac:dyDescent="0.25">
      <c r="A54" s="2" t="s">
        <v>63</v>
      </c>
      <c r="B54" s="2" t="s">
        <v>17</v>
      </c>
      <c r="C54" s="4" t="str">
        <f>VLOOKUP(A54,[1]sheet1!$A$8:$U$280,3,0)</f>
        <v>00400315;
00700315</v>
      </c>
      <c r="D54" s="3" t="s">
        <v>54</v>
      </c>
      <c r="E54" s="3" t="s">
        <v>323</v>
      </c>
      <c r="F54" s="3">
        <v>1.478</v>
      </c>
      <c r="G54" s="3" t="s">
        <v>328</v>
      </c>
      <c r="H54" s="4" t="s">
        <v>18</v>
      </c>
      <c r="I54" s="2">
        <v>70</v>
      </c>
      <c r="J54" s="2">
        <v>12.1</v>
      </c>
      <c r="K54" s="2">
        <v>11.122</v>
      </c>
      <c r="L54" s="3">
        <v>11.105</v>
      </c>
      <c r="M54" s="3" t="s">
        <v>315</v>
      </c>
    </row>
    <row r="55" spans="1:13" ht="26.25" customHeight="1" x14ac:dyDescent="0.25">
      <c r="A55" s="2" t="s">
        <v>64</v>
      </c>
      <c r="B55" s="2" t="s">
        <v>17</v>
      </c>
      <c r="C55" s="4" t="str">
        <f>VLOOKUP(A55,[1]sheet1!$A$8:$U$280,3,0)</f>
        <v>00400320</v>
      </c>
      <c r="D55" s="3" t="s">
        <v>54</v>
      </c>
      <c r="E55" s="3" t="s">
        <v>324</v>
      </c>
      <c r="F55" s="3">
        <v>0.14499999999999999</v>
      </c>
      <c r="G55" s="3" t="s">
        <v>328</v>
      </c>
      <c r="H55" s="4" t="s">
        <v>18</v>
      </c>
      <c r="I55" s="2">
        <v>70</v>
      </c>
      <c r="J55" s="2">
        <v>12.1</v>
      </c>
      <c r="K55" s="2">
        <v>11.122</v>
      </c>
      <c r="L55" s="3">
        <v>11.105</v>
      </c>
      <c r="M55" s="3" t="s">
        <v>315</v>
      </c>
    </row>
    <row r="56" spans="1:13" ht="26.25" customHeight="1" x14ac:dyDescent="0.25">
      <c r="A56" s="2" t="s">
        <v>65</v>
      </c>
      <c r="B56" s="2" t="s">
        <v>17</v>
      </c>
      <c r="C56" s="4" t="str">
        <f>VLOOKUP(A56,[1]sheet1!$A$8:$U$280,3,0)</f>
        <v>00400325</v>
      </c>
      <c r="D56" s="3" t="s">
        <v>52</v>
      </c>
      <c r="E56" s="3" t="s">
        <v>324</v>
      </c>
      <c r="F56" s="3">
        <v>0.192</v>
      </c>
      <c r="G56" s="3" t="s">
        <v>326</v>
      </c>
      <c r="H56" s="4" t="s">
        <v>18</v>
      </c>
      <c r="I56" s="2">
        <v>70</v>
      </c>
      <c r="J56" s="2">
        <v>12.1</v>
      </c>
      <c r="K56" s="2">
        <v>11.122</v>
      </c>
      <c r="L56" s="3">
        <v>11.103999999999999</v>
      </c>
      <c r="M56" s="3" t="s">
        <v>315</v>
      </c>
    </row>
    <row r="57" spans="1:13" ht="35.25" customHeight="1" x14ac:dyDescent="0.25">
      <c r="A57" s="2" t="s">
        <v>66</v>
      </c>
      <c r="B57" s="2" t="s">
        <v>17</v>
      </c>
      <c r="C57" s="4" t="str">
        <f>VLOOKUP(A57,[1]sheet1!$A$8:$U$280,3,0)</f>
        <v>00400326;
00400362</v>
      </c>
      <c r="D57" s="3" t="s">
        <v>52</v>
      </c>
      <c r="E57" s="3" t="s">
        <v>324</v>
      </c>
      <c r="F57" s="3">
        <v>1.2E-2</v>
      </c>
      <c r="G57" s="3" t="s">
        <v>326</v>
      </c>
      <c r="H57" s="4" t="s">
        <v>18</v>
      </c>
      <c r="I57" s="2">
        <v>70</v>
      </c>
      <c r="J57" s="2">
        <v>12.1</v>
      </c>
      <c r="K57" s="2">
        <v>11.122</v>
      </c>
      <c r="L57" s="3">
        <v>11.105</v>
      </c>
      <c r="M57" s="3" t="s">
        <v>315</v>
      </c>
    </row>
    <row r="58" spans="1:13" ht="26.25" customHeight="1" x14ac:dyDescent="0.25">
      <c r="A58" s="2" t="s">
        <v>67</v>
      </c>
      <c r="B58" s="2" t="s">
        <v>17</v>
      </c>
      <c r="C58" s="4" t="str">
        <f>VLOOKUP(A58,[1]sheet1!$A$8:$U$280,3,0)</f>
        <v>00400329</v>
      </c>
      <c r="D58" s="3" t="s">
        <v>3</v>
      </c>
      <c r="E58" s="3" t="s">
        <v>323</v>
      </c>
      <c r="F58" s="3">
        <v>8.2289999999999992</v>
      </c>
      <c r="G58" s="3" t="s">
        <v>327</v>
      </c>
      <c r="H58" s="4" t="s">
        <v>28</v>
      </c>
      <c r="I58" s="2">
        <v>70</v>
      </c>
      <c r="J58" s="2">
        <v>12.1</v>
      </c>
      <c r="K58" s="2">
        <v>11.076000000000001</v>
      </c>
      <c r="L58" s="3">
        <v>10.984999999999999</v>
      </c>
      <c r="M58" s="3" t="s">
        <v>315</v>
      </c>
    </row>
    <row r="59" spans="1:13" ht="26.25" customHeight="1" x14ac:dyDescent="0.25">
      <c r="A59" s="2" t="s">
        <v>68</v>
      </c>
      <c r="B59" s="2" t="s">
        <v>17</v>
      </c>
      <c r="C59" s="4" t="str">
        <f>VLOOKUP(A59,[1]sheet1!$A$8:$U$280,3,0)</f>
        <v>00400332</v>
      </c>
      <c r="D59" s="3" t="s">
        <v>52</v>
      </c>
      <c r="E59" s="3" t="s">
        <v>323</v>
      </c>
      <c r="F59" s="3">
        <v>0.01</v>
      </c>
      <c r="G59" s="3" t="s">
        <v>326</v>
      </c>
      <c r="H59" s="4" t="s">
        <v>18</v>
      </c>
      <c r="I59" s="2">
        <v>70</v>
      </c>
      <c r="J59" s="2">
        <v>12.1</v>
      </c>
      <c r="K59" s="2">
        <v>11.122</v>
      </c>
      <c r="L59" s="3">
        <v>11.105</v>
      </c>
      <c r="M59" s="3" t="s">
        <v>315</v>
      </c>
    </row>
    <row r="60" spans="1:13" ht="26.25" customHeight="1" x14ac:dyDescent="0.25">
      <c r="A60" s="2" t="s">
        <v>69</v>
      </c>
      <c r="B60" s="2" t="s">
        <v>17</v>
      </c>
      <c r="C60" s="4" t="str">
        <f>VLOOKUP(A60,[1]sheet1!$A$8:$U$280,3,0)</f>
        <v>00400351</v>
      </c>
      <c r="D60" s="3" t="s">
        <v>3</v>
      </c>
      <c r="E60" s="3" t="s">
        <v>323</v>
      </c>
      <c r="F60" s="3">
        <v>15.1</v>
      </c>
      <c r="G60" s="3" t="s">
        <v>326</v>
      </c>
      <c r="H60" s="4" t="s">
        <v>28</v>
      </c>
      <c r="I60" s="2">
        <v>70</v>
      </c>
      <c r="J60" s="2">
        <v>12.1</v>
      </c>
      <c r="K60" s="2">
        <v>10.906000000000001</v>
      </c>
      <c r="L60" s="3">
        <v>11.103999999999999</v>
      </c>
      <c r="M60" s="3" t="s">
        <v>315</v>
      </c>
    </row>
    <row r="61" spans="1:13" ht="26.25" customHeight="1" x14ac:dyDescent="0.25">
      <c r="A61" s="2" t="s">
        <v>70</v>
      </c>
      <c r="B61" s="2" t="s">
        <v>17</v>
      </c>
      <c r="C61" s="4" t="str">
        <f>VLOOKUP(A61,[1]sheet1!$A$8:$U$280,3,0)</f>
        <v>00400352</v>
      </c>
      <c r="D61" s="3" t="s">
        <v>3</v>
      </c>
      <c r="E61" s="3" t="s">
        <v>323</v>
      </c>
      <c r="F61" s="3">
        <v>1.26</v>
      </c>
      <c r="G61" s="3" t="s">
        <v>326</v>
      </c>
      <c r="H61" s="4" t="s">
        <v>28</v>
      </c>
      <c r="I61" s="2">
        <v>70</v>
      </c>
      <c r="J61" s="2">
        <v>12.1</v>
      </c>
      <c r="K61" s="2">
        <v>10.906000000000001</v>
      </c>
      <c r="L61" s="3">
        <v>10.984999999999999</v>
      </c>
      <c r="M61" s="3" t="s">
        <v>315</v>
      </c>
    </row>
    <row r="62" spans="1:13" ht="35.25" customHeight="1" x14ac:dyDescent="0.25">
      <c r="A62" s="2" t="s">
        <v>71</v>
      </c>
      <c r="B62" s="2" t="s">
        <v>17</v>
      </c>
      <c r="C62" s="4" t="str">
        <f>VLOOKUP(A62,[1]sheet1!$A$8:$U$280,3,0)</f>
        <v>00400500;
00400519</v>
      </c>
      <c r="D62" s="3" t="s">
        <v>72</v>
      </c>
      <c r="E62" s="3" t="s">
        <v>323</v>
      </c>
      <c r="F62" s="3">
        <v>10.538</v>
      </c>
      <c r="G62" s="3" t="s">
        <v>326</v>
      </c>
      <c r="H62" s="4" t="s">
        <v>18</v>
      </c>
      <c r="I62" s="2">
        <v>70</v>
      </c>
      <c r="J62" s="2">
        <v>12.1</v>
      </c>
      <c r="K62" s="2">
        <v>11.122</v>
      </c>
      <c r="L62" s="3">
        <v>11.105</v>
      </c>
      <c r="M62" s="3" t="s">
        <v>315</v>
      </c>
    </row>
    <row r="63" spans="1:13" ht="26.25" customHeight="1" x14ac:dyDescent="0.25">
      <c r="A63" s="2" t="s">
        <v>73</v>
      </c>
      <c r="B63" s="2" t="s">
        <v>17</v>
      </c>
      <c r="C63" s="4" t="str">
        <f>VLOOKUP(A63,[1]sheet1!$A$8:$U$280,3,0)</f>
        <v>00400502</v>
      </c>
      <c r="D63" s="3" t="s">
        <v>3</v>
      </c>
      <c r="E63" s="3" t="s">
        <v>323</v>
      </c>
      <c r="F63" s="3">
        <v>15.1</v>
      </c>
      <c r="G63" s="3" t="s">
        <v>326</v>
      </c>
      <c r="H63" s="4" t="s">
        <v>28</v>
      </c>
      <c r="I63" s="2">
        <v>12</v>
      </c>
      <c r="J63" s="2">
        <v>6.1</v>
      </c>
      <c r="K63" s="2">
        <v>11.122</v>
      </c>
      <c r="L63" s="3">
        <v>11.103999999999999</v>
      </c>
      <c r="M63" s="3" t="s">
        <v>315</v>
      </c>
    </row>
    <row r="64" spans="1:13" ht="26.25" customHeight="1" x14ac:dyDescent="0.25">
      <c r="A64" s="2" t="s">
        <v>74</v>
      </c>
      <c r="B64" s="2" t="s">
        <v>17</v>
      </c>
      <c r="C64" s="4" t="str">
        <f>VLOOKUP(A64,[1]sheet1!$A$8:$U$280,3,0)</f>
        <v>00400503</v>
      </c>
      <c r="D64" s="3" t="s">
        <v>3</v>
      </c>
      <c r="E64" s="3" t="s">
        <v>323</v>
      </c>
      <c r="F64" s="3">
        <v>15.1</v>
      </c>
      <c r="G64" s="3" t="s">
        <v>326</v>
      </c>
      <c r="H64" s="4" t="s">
        <v>28</v>
      </c>
      <c r="I64" s="2">
        <v>12</v>
      </c>
      <c r="J64" s="2">
        <v>5</v>
      </c>
      <c r="K64" s="2">
        <v>11.122</v>
      </c>
      <c r="L64" s="3">
        <v>11.105</v>
      </c>
      <c r="M64" s="3" t="s">
        <v>315</v>
      </c>
    </row>
    <row r="65" spans="1:13" ht="26.25" customHeight="1" x14ac:dyDescent="0.25">
      <c r="A65" s="2" t="s">
        <v>75</v>
      </c>
      <c r="B65" s="2" t="s">
        <v>17</v>
      </c>
      <c r="C65" s="4" t="str">
        <f>VLOOKUP(A65,[1]sheet1!$A$8:$U$280,3,0)</f>
        <v>00400504</v>
      </c>
      <c r="D65" s="3" t="s">
        <v>3</v>
      </c>
      <c r="E65" s="3" t="s">
        <v>323</v>
      </c>
      <c r="F65" s="3">
        <v>0.7</v>
      </c>
      <c r="G65" s="3" t="s">
        <v>327</v>
      </c>
      <c r="H65" s="4" t="s">
        <v>28</v>
      </c>
      <c r="I65" s="2">
        <v>70</v>
      </c>
      <c r="J65" s="2">
        <v>12.1</v>
      </c>
      <c r="K65" s="2">
        <v>11.098000000000001</v>
      </c>
      <c r="L65" s="3">
        <v>10.983000000000001</v>
      </c>
      <c r="M65" s="3" t="s">
        <v>315</v>
      </c>
    </row>
    <row r="66" spans="1:13" ht="26.25" customHeight="1" x14ac:dyDescent="0.25">
      <c r="A66" s="2" t="s">
        <v>76</v>
      </c>
      <c r="B66" s="2" t="s">
        <v>17</v>
      </c>
      <c r="C66" s="4" t="str">
        <f>VLOOKUP(A66,[1]sheet1!$A$8:$U$280,3,0)</f>
        <v>00400505</v>
      </c>
      <c r="D66" s="3" t="s">
        <v>3</v>
      </c>
      <c r="E66" s="3" t="s">
        <v>323</v>
      </c>
      <c r="F66" s="3">
        <v>3</v>
      </c>
      <c r="G66" s="3" t="s">
        <v>327</v>
      </c>
      <c r="H66" s="4" t="s">
        <v>28</v>
      </c>
      <c r="I66" s="2">
        <v>12</v>
      </c>
      <c r="J66" s="2">
        <v>5</v>
      </c>
      <c r="K66" s="2">
        <v>11.122</v>
      </c>
      <c r="L66" s="3">
        <v>11.105</v>
      </c>
      <c r="M66" s="3" t="s">
        <v>315</v>
      </c>
    </row>
    <row r="67" spans="1:13" ht="26.25" customHeight="1" x14ac:dyDescent="0.25">
      <c r="A67" s="2" t="s">
        <v>77</v>
      </c>
      <c r="B67" s="2" t="s">
        <v>17</v>
      </c>
      <c r="C67" s="4" t="str">
        <f>VLOOKUP(A67,[1]sheet1!$A$8:$U$280,3,0)</f>
        <v>00400506</v>
      </c>
      <c r="D67" s="3" t="s">
        <v>3</v>
      </c>
      <c r="E67" s="3" t="s">
        <v>323</v>
      </c>
      <c r="F67" s="3">
        <v>8.8480000000000008</v>
      </c>
      <c r="G67" s="3" t="s">
        <v>327</v>
      </c>
      <c r="H67" s="4" t="s">
        <v>28</v>
      </c>
      <c r="I67" s="2">
        <v>70</v>
      </c>
      <c r="J67" s="2">
        <v>12.1</v>
      </c>
      <c r="K67" s="2">
        <v>11.076000000000001</v>
      </c>
      <c r="L67" s="3">
        <v>10.984999999999999</v>
      </c>
      <c r="M67" s="3" t="s">
        <v>315</v>
      </c>
    </row>
    <row r="68" spans="1:13" ht="26.25" customHeight="1" x14ac:dyDescent="0.25">
      <c r="A68" s="2" t="s">
        <v>78</v>
      </c>
      <c r="B68" s="2" t="s">
        <v>17</v>
      </c>
      <c r="C68" s="4" t="str">
        <f>VLOOKUP(A68,[1]sheet1!$A$8:$U$280,3,0)</f>
        <v>00400507</v>
      </c>
      <c r="D68" s="3" t="s">
        <v>3</v>
      </c>
      <c r="E68" s="3" t="s">
        <v>323</v>
      </c>
      <c r="F68" s="3">
        <v>3</v>
      </c>
      <c r="G68" s="3" t="s">
        <v>327</v>
      </c>
      <c r="H68" s="4" t="s">
        <v>38</v>
      </c>
      <c r="I68" s="2">
        <v>12</v>
      </c>
      <c r="J68" s="2">
        <v>5</v>
      </c>
      <c r="K68" s="2">
        <v>11.122</v>
      </c>
      <c r="L68" s="3">
        <v>11.105</v>
      </c>
      <c r="M68" s="3" t="s">
        <v>315</v>
      </c>
    </row>
    <row r="69" spans="1:13" ht="26.25" customHeight="1" x14ac:dyDescent="0.25">
      <c r="A69" s="7" t="s">
        <v>79</v>
      </c>
      <c r="B69" s="7" t="s">
        <v>17</v>
      </c>
      <c r="C69" s="16" t="str">
        <f>VLOOKUP(A69,[1]sheet1!$A$8:$U$280,3,0)</f>
        <v>00400508</v>
      </c>
      <c r="D69" s="8" t="s">
        <v>3</v>
      </c>
      <c r="E69" s="8" t="s">
        <v>324</v>
      </c>
      <c r="F69" s="8">
        <v>3</v>
      </c>
      <c r="G69" s="8" t="s">
        <v>327</v>
      </c>
      <c r="H69" s="9" t="s">
        <v>38</v>
      </c>
      <c r="I69" s="7">
        <v>70</v>
      </c>
      <c r="J69" s="7">
        <v>12.1</v>
      </c>
      <c r="K69" s="7">
        <v>11</v>
      </c>
      <c r="L69" s="8">
        <v>10.989000000000001</v>
      </c>
      <c r="M69" s="8" t="s">
        <v>316</v>
      </c>
    </row>
    <row r="70" spans="1:13" ht="26.25" customHeight="1" x14ac:dyDescent="0.25">
      <c r="A70" s="2" t="s">
        <v>80</v>
      </c>
      <c r="B70" s="2" t="s">
        <v>17</v>
      </c>
      <c r="C70" s="4" t="str">
        <f>VLOOKUP(A70,[1]sheet1!$A$8:$U$280,3,0)</f>
        <v>00400511</v>
      </c>
      <c r="D70" s="3" t="s">
        <v>3</v>
      </c>
      <c r="E70" s="3" t="s">
        <v>323</v>
      </c>
      <c r="F70" s="3">
        <v>3</v>
      </c>
      <c r="G70" s="3" t="s">
        <v>327</v>
      </c>
      <c r="H70" s="4" t="s">
        <v>28</v>
      </c>
      <c r="I70" s="2">
        <v>70</v>
      </c>
      <c r="J70" s="2">
        <v>12.1</v>
      </c>
      <c r="K70" s="2">
        <v>11.076000000000001</v>
      </c>
      <c r="L70" s="3">
        <v>10.984999999999999</v>
      </c>
      <c r="M70" s="3" t="s">
        <v>315</v>
      </c>
    </row>
    <row r="71" spans="1:13" ht="26.25" customHeight="1" x14ac:dyDescent="0.25">
      <c r="A71" s="2" t="s">
        <v>81</v>
      </c>
      <c r="B71" s="2" t="s">
        <v>17</v>
      </c>
      <c r="C71" s="4" t="str">
        <f>VLOOKUP(A71,[1]sheet1!$A$8:$U$280,3,0)</f>
        <v>00400512</v>
      </c>
      <c r="D71" s="3" t="s">
        <v>3</v>
      </c>
      <c r="E71" s="3" t="s">
        <v>323</v>
      </c>
      <c r="F71" s="3">
        <v>3</v>
      </c>
      <c r="G71" s="3" t="s">
        <v>327</v>
      </c>
      <c r="H71" s="4" t="s">
        <v>38</v>
      </c>
      <c r="I71" s="2">
        <v>12</v>
      </c>
      <c r="J71" s="2">
        <v>5</v>
      </c>
      <c r="K71" s="2">
        <v>11.121</v>
      </c>
      <c r="L71" s="3">
        <v>11.105</v>
      </c>
      <c r="M71" s="3" t="s">
        <v>315</v>
      </c>
    </row>
    <row r="72" spans="1:13" ht="26.25" customHeight="1" x14ac:dyDescent="0.25">
      <c r="A72" s="2" t="s">
        <v>82</v>
      </c>
      <c r="B72" s="2" t="s">
        <v>83</v>
      </c>
      <c r="C72" s="4" t="str">
        <f>VLOOKUP(A72,[1]sheet1!$A$8:$U$280,3,0)</f>
        <v>00000006</v>
      </c>
      <c r="D72" s="3" t="s">
        <v>3</v>
      </c>
      <c r="E72" s="3" t="s">
        <v>324</v>
      </c>
      <c r="F72" s="3">
        <v>15.1</v>
      </c>
      <c r="G72" s="3" t="s">
        <v>329</v>
      </c>
      <c r="H72" s="4" t="s">
        <v>38</v>
      </c>
      <c r="I72" s="2">
        <v>70</v>
      </c>
      <c r="J72" s="2">
        <v>12.1</v>
      </c>
      <c r="K72" s="2">
        <v>10.77</v>
      </c>
      <c r="L72" s="3">
        <v>10.976000000000001</v>
      </c>
      <c r="M72" s="3" t="s">
        <v>315</v>
      </c>
    </row>
    <row r="73" spans="1:13" ht="26.25" customHeight="1" x14ac:dyDescent="0.25">
      <c r="A73" s="2" t="s">
        <v>84</v>
      </c>
      <c r="B73" s="2" t="s">
        <v>83</v>
      </c>
      <c r="C73" s="4" t="str">
        <f>VLOOKUP(A73,[1]sheet1!$A$8:$U$280,3,0)</f>
        <v>00000007</v>
      </c>
      <c r="D73" s="3" t="s">
        <v>3</v>
      </c>
      <c r="E73" s="3" t="s">
        <v>324</v>
      </c>
      <c r="F73" s="3">
        <v>15.1</v>
      </c>
      <c r="G73" s="3" t="s">
        <v>329</v>
      </c>
      <c r="H73" s="4" t="s">
        <v>38</v>
      </c>
      <c r="I73" s="2">
        <v>70</v>
      </c>
      <c r="J73" s="2">
        <v>12.1</v>
      </c>
      <c r="K73" s="2">
        <v>10.762</v>
      </c>
      <c r="L73" s="3">
        <v>10.976000000000001</v>
      </c>
      <c r="M73" s="3" t="s">
        <v>315</v>
      </c>
    </row>
    <row r="74" spans="1:13" ht="26.25" customHeight="1" x14ac:dyDescent="0.25">
      <c r="A74" s="2" t="s">
        <v>85</v>
      </c>
      <c r="B74" s="2" t="s">
        <v>83</v>
      </c>
      <c r="C74" s="4" t="str">
        <f>VLOOKUP(A74,[1]sheet1!$A$8:$U$280,3,0)</f>
        <v>00000008</v>
      </c>
      <c r="D74" s="3" t="s">
        <v>3</v>
      </c>
      <c r="E74" s="3" t="s">
        <v>324</v>
      </c>
      <c r="F74" s="3">
        <v>0.73</v>
      </c>
      <c r="G74" s="3" t="s">
        <v>329</v>
      </c>
      <c r="H74" s="4" t="s">
        <v>28</v>
      </c>
      <c r="I74" s="2">
        <v>70</v>
      </c>
      <c r="J74" s="2">
        <v>12.1</v>
      </c>
      <c r="K74" s="2">
        <v>10.763</v>
      </c>
      <c r="L74" s="3">
        <v>10.974</v>
      </c>
      <c r="M74" s="3" t="s">
        <v>315</v>
      </c>
    </row>
    <row r="75" spans="1:13" ht="65.25" customHeight="1" x14ac:dyDescent="0.25">
      <c r="A75" s="2" t="s">
        <v>86</v>
      </c>
      <c r="B75" s="2" t="s">
        <v>83</v>
      </c>
      <c r="C75" s="4" t="str">
        <f>VLOOKUP(A75,[1]sheet1!$A$8:$U$280,3,0)</f>
        <v>00001100;
00001300;
00001200;
00001000;
00001500</v>
      </c>
      <c r="D75" s="3" t="s">
        <v>87</v>
      </c>
      <c r="E75" s="3" t="s">
        <v>324</v>
      </c>
      <c r="F75" s="3">
        <v>15.1</v>
      </c>
      <c r="G75" s="3" t="s">
        <v>329</v>
      </c>
      <c r="H75" s="4" t="s">
        <v>18</v>
      </c>
      <c r="I75" s="2">
        <v>70</v>
      </c>
      <c r="J75" s="2">
        <v>12.1</v>
      </c>
      <c r="K75" s="2">
        <v>10.763</v>
      </c>
      <c r="L75" s="3">
        <v>10.976000000000001</v>
      </c>
      <c r="M75" s="3" t="s">
        <v>315</v>
      </c>
    </row>
    <row r="76" spans="1:13" ht="26.25" customHeight="1" x14ac:dyDescent="0.25">
      <c r="A76" s="7" t="s">
        <v>88</v>
      </c>
      <c r="B76" s="7" t="s">
        <v>83</v>
      </c>
      <c r="C76" s="16" t="str">
        <f>VLOOKUP(A76,[1]sheet1!$A$8:$U$280,3,0)</f>
        <v>00001400</v>
      </c>
      <c r="D76" s="8" t="s">
        <v>87</v>
      </c>
      <c r="E76" s="8" t="s">
        <v>324</v>
      </c>
      <c r="F76" s="8">
        <v>2.2000000000000002</v>
      </c>
      <c r="G76" s="8" t="s">
        <v>329</v>
      </c>
      <c r="H76" s="9" t="s">
        <v>18</v>
      </c>
      <c r="I76" s="7">
        <v>70</v>
      </c>
      <c r="J76" s="7">
        <v>12.1</v>
      </c>
      <c r="K76" s="7">
        <v>11</v>
      </c>
      <c r="L76" s="8">
        <v>10.989000000000001</v>
      </c>
      <c r="M76" s="8" t="s">
        <v>316</v>
      </c>
    </row>
    <row r="77" spans="1:13" ht="26.25" customHeight="1" x14ac:dyDescent="0.25">
      <c r="A77" s="2" t="s">
        <v>89</v>
      </c>
      <c r="B77" s="2" t="s">
        <v>83</v>
      </c>
      <c r="C77" s="4" t="str">
        <f>VLOOKUP(A77,[1]sheet1!$A$8:$U$280,3,0)</f>
        <v>00001600</v>
      </c>
      <c r="D77" s="3" t="s">
        <v>3</v>
      </c>
      <c r="E77" s="3" t="s">
        <v>324</v>
      </c>
      <c r="F77" s="3">
        <v>3.99</v>
      </c>
      <c r="G77" s="3" t="s">
        <v>329</v>
      </c>
      <c r="H77" s="4" t="s">
        <v>28</v>
      </c>
      <c r="I77" s="2">
        <v>70</v>
      </c>
      <c r="J77" s="2">
        <v>12.1</v>
      </c>
      <c r="K77" s="2">
        <v>10.77</v>
      </c>
      <c r="L77" s="3">
        <v>10.976000000000001</v>
      </c>
      <c r="M77" s="3" t="s">
        <v>315</v>
      </c>
    </row>
    <row r="78" spans="1:13" ht="26.25" customHeight="1" x14ac:dyDescent="0.25">
      <c r="A78" s="2" t="s">
        <v>90</v>
      </c>
      <c r="B78" s="2" t="s">
        <v>91</v>
      </c>
      <c r="C78" s="4" t="str">
        <f>VLOOKUP(A78,[1]sheet1!$A$8:$U$280,3,0)</f>
        <v>00009590</v>
      </c>
      <c r="D78" s="3" t="s">
        <v>3</v>
      </c>
      <c r="E78" s="3" t="s">
        <v>325</v>
      </c>
      <c r="F78" s="3">
        <v>15.1</v>
      </c>
      <c r="G78" s="3" t="s">
        <v>330</v>
      </c>
      <c r="H78" s="4" t="s">
        <v>38</v>
      </c>
      <c r="I78" s="2">
        <v>12</v>
      </c>
      <c r="J78" s="2">
        <v>4.0999999999999996</v>
      </c>
      <c r="K78" s="2">
        <v>10.058</v>
      </c>
      <c r="L78" s="3">
        <v>10.925000000000001</v>
      </c>
      <c r="M78" s="3" t="s">
        <v>315</v>
      </c>
    </row>
    <row r="79" spans="1:13" ht="26.25" customHeight="1" x14ac:dyDescent="0.25">
      <c r="A79" s="2" t="s">
        <v>92</v>
      </c>
      <c r="B79" s="2" t="s">
        <v>91</v>
      </c>
      <c r="C79" s="4" t="str">
        <f>VLOOKUP(A79,[1]sheet1!$A$8:$U$280,3,0)</f>
        <v>00009591</v>
      </c>
      <c r="D79" s="3" t="s">
        <v>3</v>
      </c>
      <c r="E79" s="3" t="s">
        <v>325</v>
      </c>
      <c r="F79" s="3">
        <v>15.1</v>
      </c>
      <c r="G79" s="3" t="s">
        <v>330</v>
      </c>
      <c r="H79" s="4" t="s">
        <v>38</v>
      </c>
      <c r="I79" s="2">
        <v>12</v>
      </c>
      <c r="J79" s="2">
        <v>4.0999999999999996</v>
      </c>
      <c r="K79" s="2">
        <v>10.981</v>
      </c>
      <c r="L79" s="3">
        <v>10.93</v>
      </c>
      <c r="M79" s="3" t="s">
        <v>315</v>
      </c>
    </row>
    <row r="80" spans="1:13" ht="26.25" customHeight="1" x14ac:dyDescent="0.25">
      <c r="A80" s="2" t="s">
        <v>93</v>
      </c>
      <c r="B80" s="2" t="s">
        <v>91</v>
      </c>
      <c r="C80" s="4" t="str">
        <f>VLOOKUP(A80,[1]sheet1!$A$8:$U$280,3,0)</f>
        <v>00700500</v>
      </c>
      <c r="D80" s="3" t="s">
        <v>3</v>
      </c>
      <c r="E80" s="3" t="s">
        <v>325</v>
      </c>
      <c r="F80" s="3">
        <v>15.1</v>
      </c>
      <c r="G80" s="3" t="s">
        <v>330</v>
      </c>
      <c r="H80" s="4" t="s">
        <v>28</v>
      </c>
      <c r="I80" s="2">
        <v>12</v>
      </c>
      <c r="J80" s="2">
        <v>5.0999999999999996</v>
      </c>
      <c r="K80" s="2">
        <v>10.981</v>
      </c>
      <c r="L80" s="3">
        <v>10.925000000000001</v>
      </c>
      <c r="M80" s="3" t="s">
        <v>315</v>
      </c>
    </row>
    <row r="81" spans="1:13" ht="26.25" customHeight="1" x14ac:dyDescent="0.25">
      <c r="A81" s="2" t="s">
        <v>94</v>
      </c>
      <c r="B81" s="2" t="s">
        <v>95</v>
      </c>
      <c r="C81" s="4" t="str">
        <f>VLOOKUP(A81,[1]sheet1!$A$8:$U$280,3,0)</f>
        <v>00009550</v>
      </c>
      <c r="D81" s="3" t="s">
        <v>52</v>
      </c>
      <c r="E81" s="3" t="s">
        <v>323</v>
      </c>
      <c r="F81" s="5">
        <v>15.1</v>
      </c>
      <c r="G81" s="3" t="s">
        <v>3</v>
      </c>
      <c r="H81" s="2" t="s">
        <v>18</v>
      </c>
      <c r="I81" s="2">
        <v>59</v>
      </c>
      <c r="J81" s="2">
        <v>4.0999999999999996</v>
      </c>
      <c r="K81" s="2">
        <v>10.417999999999999</v>
      </c>
      <c r="L81" s="3">
        <v>10.467000000000001</v>
      </c>
      <c r="M81" s="3" t="s">
        <v>315</v>
      </c>
    </row>
    <row r="82" spans="1:13" ht="26.25" customHeight="1" x14ac:dyDescent="0.25">
      <c r="A82" s="2" t="s">
        <v>96</v>
      </c>
      <c r="B82" s="2" t="s">
        <v>97</v>
      </c>
      <c r="C82" s="4" t="str">
        <f>VLOOKUP(A82,[1]sheet1!$A$8:$U$280,3,0)</f>
        <v>00700509</v>
      </c>
      <c r="D82" s="3" t="s">
        <v>54</v>
      </c>
      <c r="E82" s="3" t="s">
        <v>323</v>
      </c>
      <c r="F82" s="5">
        <v>0.6</v>
      </c>
      <c r="G82" s="3" t="s">
        <v>326</v>
      </c>
      <c r="H82" s="2" t="s">
        <v>18</v>
      </c>
      <c r="I82" s="2">
        <v>60</v>
      </c>
      <c r="J82" s="2">
        <v>12.1</v>
      </c>
      <c r="K82" s="2">
        <v>11.103999999999999</v>
      </c>
      <c r="L82" s="3">
        <v>11.162000000000001</v>
      </c>
      <c r="M82" s="3" t="s">
        <v>315</v>
      </c>
    </row>
    <row r="83" spans="1:13" ht="31.5" customHeight="1" x14ac:dyDescent="0.25">
      <c r="A83" s="2" t="s">
        <v>98</v>
      </c>
      <c r="B83" s="2" t="s">
        <v>97</v>
      </c>
      <c r="C83" s="4" t="str">
        <f>VLOOKUP(A83,[1]sheet1!$A$8:$U$280,3,0)</f>
        <v>00000011</v>
      </c>
      <c r="D83" s="3" t="s">
        <v>3</v>
      </c>
      <c r="E83" s="3" t="s">
        <v>323</v>
      </c>
      <c r="F83" s="3">
        <v>15.1</v>
      </c>
      <c r="G83" s="3" t="s">
        <v>328</v>
      </c>
      <c r="H83" s="4" t="s">
        <v>38</v>
      </c>
      <c r="I83" s="2">
        <v>24</v>
      </c>
      <c r="J83" s="2">
        <v>6.1</v>
      </c>
      <c r="K83" s="2">
        <v>11.121</v>
      </c>
      <c r="L83" s="3">
        <v>11.105</v>
      </c>
      <c r="M83" s="3" t="s">
        <v>315</v>
      </c>
    </row>
    <row r="84" spans="1:13" ht="26.25" customHeight="1" x14ac:dyDescent="0.25">
      <c r="A84" s="2" t="s">
        <v>99</v>
      </c>
      <c r="B84" s="2" t="s">
        <v>97</v>
      </c>
      <c r="C84" s="4" t="str">
        <f>VLOOKUP(A84,[1]sheet1!$A$8:$U$280,3,0)</f>
        <v>00000012</v>
      </c>
      <c r="D84" s="3" t="s">
        <v>3</v>
      </c>
      <c r="E84" s="3" t="s">
        <v>325</v>
      </c>
      <c r="F84" s="3">
        <v>4.9470000000000001</v>
      </c>
      <c r="G84" s="3" t="s">
        <v>328</v>
      </c>
      <c r="H84" s="4" t="s">
        <v>38</v>
      </c>
      <c r="I84" s="2">
        <v>60</v>
      </c>
      <c r="J84" s="2">
        <v>12.1</v>
      </c>
      <c r="K84" s="2">
        <v>11.138</v>
      </c>
      <c r="L84" s="3">
        <v>11.119</v>
      </c>
      <c r="M84" s="3" t="s">
        <v>315</v>
      </c>
    </row>
    <row r="85" spans="1:13" ht="26.25" customHeight="1" x14ac:dyDescent="0.25">
      <c r="A85" s="2" t="s">
        <v>100</v>
      </c>
      <c r="B85" s="2" t="s">
        <v>97</v>
      </c>
      <c r="C85" s="4" t="str">
        <f>VLOOKUP(A85,[1]sheet1!$A$8:$U$280,3,0)</f>
        <v>00000016</v>
      </c>
      <c r="D85" s="3" t="s">
        <v>3</v>
      </c>
      <c r="E85" s="3" t="s">
        <v>325</v>
      </c>
      <c r="F85" s="3">
        <v>3.1640000000000001</v>
      </c>
      <c r="G85" s="3" t="s">
        <v>328</v>
      </c>
      <c r="H85" s="4" t="s">
        <v>38</v>
      </c>
      <c r="I85" s="2">
        <v>60</v>
      </c>
      <c r="J85" s="2">
        <v>15</v>
      </c>
      <c r="K85" s="2">
        <v>11.124000000000001</v>
      </c>
      <c r="L85" s="3">
        <v>11.162000000000001</v>
      </c>
      <c r="M85" s="3" t="s">
        <v>315</v>
      </c>
    </row>
    <row r="86" spans="1:13" ht="26.25" customHeight="1" x14ac:dyDescent="0.25">
      <c r="A86" s="2" t="s">
        <v>101</v>
      </c>
      <c r="B86" s="2" t="s">
        <v>97</v>
      </c>
      <c r="C86" s="4" t="str">
        <f>VLOOKUP(A86,[1]sheet1!$A$8:$U$280,3,0)</f>
        <v>00000018</v>
      </c>
      <c r="D86" s="3" t="s">
        <v>3</v>
      </c>
      <c r="E86" s="3" t="s">
        <v>323</v>
      </c>
      <c r="F86" s="5">
        <v>5.0309999999999997</v>
      </c>
      <c r="G86" s="3" t="s">
        <v>328</v>
      </c>
      <c r="H86" s="2" t="s">
        <v>38</v>
      </c>
      <c r="I86" s="2">
        <v>60</v>
      </c>
      <c r="J86" s="2">
        <v>12.1</v>
      </c>
      <c r="K86" s="2">
        <v>11.138999999999999</v>
      </c>
      <c r="L86" s="3">
        <v>11.116</v>
      </c>
      <c r="M86" s="3" t="s">
        <v>315</v>
      </c>
    </row>
    <row r="87" spans="1:13" ht="26.25" customHeight="1" x14ac:dyDescent="0.25">
      <c r="A87" s="2" t="s">
        <v>102</v>
      </c>
      <c r="B87" s="2" t="s">
        <v>97</v>
      </c>
      <c r="C87" s="4" t="str">
        <f>VLOOKUP(A87,[1]sheet1!$A$8:$U$280,3,0)</f>
        <v>00000027</v>
      </c>
      <c r="D87" s="3" t="s">
        <v>3</v>
      </c>
      <c r="E87" s="3" t="s">
        <v>323</v>
      </c>
      <c r="F87" s="3">
        <v>0.35</v>
      </c>
      <c r="G87" s="3" t="s">
        <v>326</v>
      </c>
      <c r="H87" s="4" t="s">
        <v>38</v>
      </c>
      <c r="I87" s="2">
        <v>60</v>
      </c>
      <c r="J87" s="2">
        <v>12.1</v>
      </c>
      <c r="K87" s="2">
        <v>11.106</v>
      </c>
      <c r="L87" s="3">
        <v>11.101000000000001</v>
      </c>
      <c r="M87" s="3" t="s">
        <v>315</v>
      </c>
    </row>
    <row r="88" spans="1:13" ht="26.25" customHeight="1" x14ac:dyDescent="0.25">
      <c r="A88" s="2" t="s">
        <v>103</v>
      </c>
      <c r="B88" s="2" t="s">
        <v>97</v>
      </c>
      <c r="C88" s="4" t="str">
        <f>VLOOKUP(A88,[1]sheet1!$A$8:$U$280,3,0)</f>
        <v>00000028</v>
      </c>
      <c r="D88" s="3" t="s">
        <v>3</v>
      </c>
      <c r="E88" s="3" t="s">
        <v>323</v>
      </c>
      <c r="F88" s="3">
        <v>0.35</v>
      </c>
      <c r="G88" s="3" t="s">
        <v>326</v>
      </c>
      <c r="H88" s="4" t="s">
        <v>38</v>
      </c>
      <c r="I88" s="2">
        <v>60</v>
      </c>
      <c r="J88" s="2">
        <v>12.1</v>
      </c>
      <c r="K88" s="2">
        <v>11.108000000000001</v>
      </c>
      <c r="L88" s="3">
        <v>11.109</v>
      </c>
      <c r="M88" s="3" t="s">
        <v>315</v>
      </c>
    </row>
    <row r="89" spans="1:13" ht="26.25" customHeight="1" x14ac:dyDescent="0.25">
      <c r="A89" s="2" t="s">
        <v>104</v>
      </c>
      <c r="B89" s="2" t="s">
        <v>97</v>
      </c>
      <c r="C89" s="4" t="str">
        <f>VLOOKUP(A89,[1]sheet1!$A$8:$U$280,3,0)</f>
        <v>00000031</v>
      </c>
      <c r="D89" s="3" t="s">
        <v>3</v>
      </c>
      <c r="E89" s="3" t="s">
        <v>323</v>
      </c>
      <c r="F89" s="3">
        <v>5.55</v>
      </c>
      <c r="G89" s="3" t="s">
        <v>326</v>
      </c>
      <c r="H89" s="4" t="s">
        <v>38</v>
      </c>
      <c r="I89" s="2">
        <v>60</v>
      </c>
      <c r="J89" s="2">
        <v>12.1</v>
      </c>
      <c r="K89" s="2">
        <v>11.105</v>
      </c>
      <c r="L89" s="3">
        <v>11.162000000000001</v>
      </c>
      <c r="M89" s="3" t="s">
        <v>315</v>
      </c>
    </row>
    <row r="90" spans="1:13" ht="26.25" customHeight="1" x14ac:dyDescent="0.25">
      <c r="A90" s="2" t="s">
        <v>105</v>
      </c>
      <c r="B90" s="2" t="s">
        <v>97</v>
      </c>
      <c r="C90" s="4" t="str">
        <f>VLOOKUP(A90,[1]sheet1!$A$8:$U$280,3,0)</f>
        <v>00000032</v>
      </c>
      <c r="D90" s="3" t="s">
        <v>3</v>
      </c>
      <c r="E90" s="3" t="s">
        <v>324</v>
      </c>
      <c r="F90" s="3">
        <v>4.218</v>
      </c>
      <c r="G90" s="3" t="s">
        <v>326</v>
      </c>
      <c r="H90" s="4" t="s">
        <v>38</v>
      </c>
      <c r="I90" s="2">
        <v>60</v>
      </c>
      <c r="J90" s="2">
        <v>12.1</v>
      </c>
      <c r="K90" s="2">
        <v>11.101000000000001</v>
      </c>
      <c r="L90" s="3">
        <v>11.106</v>
      </c>
      <c r="M90" s="3" t="s">
        <v>315</v>
      </c>
    </row>
    <row r="91" spans="1:13" ht="35.25" customHeight="1" x14ac:dyDescent="0.25">
      <c r="A91" s="2" t="s">
        <v>106</v>
      </c>
      <c r="B91" s="2" t="s">
        <v>97</v>
      </c>
      <c r="C91" s="4" t="str">
        <f>VLOOKUP(A91,[1]sheet1!$A$8:$U$280,3,0)</f>
        <v>00000033;
00400033</v>
      </c>
      <c r="D91" s="3" t="s">
        <v>3</v>
      </c>
      <c r="E91" s="3" t="s">
        <v>323</v>
      </c>
      <c r="F91" s="3">
        <v>7</v>
      </c>
      <c r="G91" s="3" t="s">
        <v>328</v>
      </c>
      <c r="H91" s="4" t="s">
        <v>38</v>
      </c>
      <c r="I91" s="2">
        <v>60</v>
      </c>
      <c r="J91" s="2">
        <v>6.1</v>
      </c>
      <c r="K91" s="2">
        <v>11.138999999999999</v>
      </c>
      <c r="L91" s="3">
        <v>11.116</v>
      </c>
      <c r="M91" s="3" t="s">
        <v>315</v>
      </c>
    </row>
    <row r="92" spans="1:13" ht="26.25" customHeight="1" x14ac:dyDescent="0.25">
      <c r="A92" s="2" t="s">
        <v>107</v>
      </c>
      <c r="B92" s="2" t="s">
        <v>97</v>
      </c>
      <c r="C92" s="4" t="str">
        <f>VLOOKUP(A92,[1]sheet1!$A$8:$U$280,3,0)</f>
        <v>00000035</v>
      </c>
      <c r="D92" s="3" t="s">
        <v>3</v>
      </c>
      <c r="E92" s="3" t="s">
        <v>323</v>
      </c>
      <c r="F92" s="3">
        <v>0.52700000000000002</v>
      </c>
      <c r="G92" s="3" t="s">
        <v>326</v>
      </c>
      <c r="H92" s="4" t="s">
        <v>38</v>
      </c>
      <c r="I92" s="2">
        <v>60</v>
      </c>
      <c r="J92" s="2">
        <v>12.1</v>
      </c>
      <c r="K92" s="2">
        <v>11.111000000000001</v>
      </c>
      <c r="L92" s="3">
        <v>11.106</v>
      </c>
      <c r="M92" s="3" t="s">
        <v>315</v>
      </c>
    </row>
    <row r="93" spans="1:13" ht="26.25" customHeight="1" x14ac:dyDescent="0.25">
      <c r="A93" s="2" t="s">
        <v>108</v>
      </c>
      <c r="B93" s="2" t="s">
        <v>97</v>
      </c>
      <c r="C93" s="4" t="str">
        <f>VLOOKUP(A93,[1]sheet1!$A$8:$U$280,3,0)</f>
        <v>00000036</v>
      </c>
      <c r="D93" s="3" t="s">
        <v>3</v>
      </c>
      <c r="E93" s="3" t="s">
        <v>323</v>
      </c>
      <c r="F93" s="3">
        <v>0.35</v>
      </c>
      <c r="G93" s="3" t="s">
        <v>326</v>
      </c>
      <c r="H93" s="4" t="s">
        <v>38</v>
      </c>
      <c r="I93" s="2">
        <v>60</v>
      </c>
      <c r="J93" s="2">
        <v>12.1</v>
      </c>
      <c r="K93" s="2">
        <v>11.106999999999999</v>
      </c>
      <c r="L93" s="3">
        <v>11.103999999999999</v>
      </c>
      <c r="M93" s="3" t="s">
        <v>315</v>
      </c>
    </row>
    <row r="94" spans="1:13" ht="26.25" customHeight="1" x14ac:dyDescent="0.25">
      <c r="A94" s="7" t="s">
        <v>109</v>
      </c>
      <c r="B94" s="7" t="s">
        <v>97</v>
      </c>
      <c r="C94" s="16" t="str">
        <f>VLOOKUP(A94,[1]sheet1!$A$8:$U$280,3,0)</f>
        <v>00000037</v>
      </c>
      <c r="D94" s="8" t="s">
        <v>3</v>
      </c>
      <c r="E94" s="8" t="s">
        <v>323</v>
      </c>
      <c r="F94" s="8">
        <v>6.9</v>
      </c>
      <c r="G94" s="8" t="s">
        <v>328</v>
      </c>
      <c r="H94" s="9" t="s">
        <v>38</v>
      </c>
      <c r="I94" s="7">
        <v>60</v>
      </c>
      <c r="J94" s="7">
        <v>12.1</v>
      </c>
      <c r="K94" s="7">
        <v>11</v>
      </c>
      <c r="L94" s="8">
        <v>10.989000000000001</v>
      </c>
      <c r="M94" s="8" t="s">
        <v>316</v>
      </c>
    </row>
    <row r="95" spans="1:13" ht="26.25" customHeight="1" x14ac:dyDescent="0.25">
      <c r="A95" s="7" t="s">
        <v>110</v>
      </c>
      <c r="B95" s="7" t="s">
        <v>97</v>
      </c>
      <c r="C95" s="16" t="str">
        <f>VLOOKUP(A95,[1]sheet1!$A$8:$U$280,3,0)</f>
        <v>00000052</v>
      </c>
      <c r="D95" s="8" t="s">
        <v>3</v>
      </c>
      <c r="E95" s="8" t="s">
        <v>323</v>
      </c>
      <c r="F95" s="8">
        <v>0.156</v>
      </c>
      <c r="G95" s="8" t="s">
        <v>328</v>
      </c>
      <c r="H95" s="9" t="s">
        <v>38</v>
      </c>
      <c r="I95" s="7">
        <v>60</v>
      </c>
      <c r="J95" s="7">
        <v>6.1</v>
      </c>
      <c r="K95" s="7">
        <v>11</v>
      </c>
      <c r="L95" s="8">
        <v>10.989000000000001</v>
      </c>
      <c r="M95" s="8" t="s">
        <v>316</v>
      </c>
    </row>
    <row r="96" spans="1:13" ht="26.25" customHeight="1" x14ac:dyDescent="0.25">
      <c r="A96" s="2" t="s">
        <v>111</v>
      </c>
      <c r="B96" s="2" t="s">
        <v>97</v>
      </c>
      <c r="C96" s="4" t="str">
        <f>VLOOKUP(A96,[1]sheet1!$A$8:$U$280,3,0)</f>
        <v>00000054</v>
      </c>
      <c r="D96" s="3" t="s">
        <v>3</v>
      </c>
      <c r="E96" s="3" t="s">
        <v>325</v>
      </c>
      <c r="F96" s="3">
        <v>10.361000000000001</v>
      </c>
      <c r="G96" s="3" t="s">
        <v>328</v>
      </c>
      <c r="H96" s="4" t="s">
        <v>38</v>
      </c>
      <c r="I96" s="2">
        <v>60</v>
      </c>
      <c r="J96" s="2">
        <v>6.1</v>
      </c>
      <c r="K96" s="2">
        <v>11.122999999999999</v>
      </c>
      <c r="L96" s="3">
        <v>11.105</v>
      </c>
      <c r="M96" s="3" t="s">
        <v>315</v>
      </c>
    </row>
    <row r="97" spans="1:13" ht="26.25" customHeight="1" x14ac:dyDescent="0.25">
      <c r="A97" s="2" t="s">
        <v>112</v>
      </c>
      <c r="B97" s="2" t="s">
        <v>97</v>
      </c>
      <c r="C97" s="4" t="str">
        <f>VLOOKUP(A97,[1]sheet1!$A$8:$U$280,3,0)</f>
        <v>00000069</v>
      </c>
      <c r="D97" s="3" t="s">
        <v>3</v>
      </c>
      <c r="E97" s="3" t="s">
        <v>324</v>
      </c>
      <c r="F97" s="3">
        <v>2.46</v>
      </c>
      <c r="G97" s="3" t="s">
        <v>328</v>
      </c>
      <c r="H97" s="4" t="s">
        <v>38</v>
      </c>
      <c r="I97" s="2">
        <v>60</v>
      </c>
      <c r="J97" s="2">
        <v>12.1</v>
      </c>
      <c r="K97" s="2">
        <v>11.138999999999999</v>
      </c>
      <c r="L97" s="3">
        <v>11.116</v>
      </c>
      <c r="M97" s="3" t="s">
        <v>315</v>
      </c>
    </row>
    <row r="98" spans="1:13" ht="26.25" customHeight="1" x14ac:dyDescent="0.25">
      <c r="A98" s="2" t="s">
        <v>113</v>
      </c>
      <c r="B98" s="2" t="s">
        <v>97</v>
      </c>
      <c r="C98" s="4" t="str">
        <f>VLOOKUP(A98,[1]sheet1!$A$8:$U$280,3,0)</f>
        <v>00000073</v>
      </c>
      <c r="D98" s="3" t="s">
        <v>3</v>
      </c>
      <c r="E98" s="3" t="s">
        <v>323</v>
      </c>
      <c r="F98" s="3">
        <v>13.6</v>
      </c>
      <c r="G98" s="3" t="s">
        <v>328</v>
      </c>
      <c r="H98" s="4" t="s">
        <v>38</v>
      </c>
      <c r="I98" s="2">
        <v>60</v>
      </c>
      <c r="J98" s="2">
        <v>12.1</v>
      </c>
      <c r="K98" s="2">
        <v>11.138999999999999</v>
      </c>
      <c r="L98" s="3">
        <v>11.116</v>
      </c>
      <c r="M98" s="3" t="s">
        <v>315</v>
      </c>
    </row>
    <row r="99" spans="1:13" ht="26.25" customHeight="1" x14ac:dyDescent="0.25">
      <c r="A99" s="2" t="s">
        <v>114</v>
      </c>
      <c r="B99" s="2" t="s">
        <v>97</v>
      </c>
      <c r="C99" s="4" t="str">
        <f>VLOOKUP(A99,[1]sheet1!$A$8:$U$280,3,0)</f>
        <v>00000074</v>
      </c>
      <c r="D99" s="3" t="s">
        <v>3</v>
      </c>
      <c r="E99" s="3" t="s">
        <v>323</v>
      </c>
      <c r="F99" s="3">
        <v>9.0690000000000008</v>
      </c>
      <c r="G99" s="3" t="s">
        <v>328</v>
      </c>
      <c r="H99" s="4" t="s">
        <v>38</v>
      </c>
      <c r="I99" s="2">
        <v>60</v>
      </c>
      <c r="J99" s="2">
        <v>12.1</v>
      </c>
      <c r="K99" s="2">
        <v>11.138999999999999</v>
      </c>
      <c r="L99" s="3">
        <v>11.116</v>
      </c>
      <c r="M99" s="3" t="s">
        <v>315</v>
      </c>
    </row>
    <row r="100" spans="1:13" ht="26.25" customHeight="1" x14ac:dyDescent="0.25">
      <c r="A100" s="2" t="s">
        <v>115</v>
      </c>
      <c r="B100" s="2" t="s">
        <v>97</v>
      </c>
      <c r="C100" s="4" t="str">
        <f>VLOOKUP(A100,[1]sheet1!$A$8:$U$280,3,0)</f>
        <v>00000077</v>
      </c>
      <c r="D100" s="3" t="s">
        <v>3</v>
      </c>
      <c r="E100" s="3" t="s">
        <v>323</v>
      </c>
      <c r="F100" s="3">
        <v>5.3109999999999999</v>
      </c>
      <c r="G100" s="3" t="s">
        <v>328</v>
      </c>
      <c r="H100" s="4" t="s">
        <v>38</v>
      </c>
      <c r="I100" s="2">
        <v>60</v>
      </c>
      <c r="J100" s="2">
        <v>12.1</v>
      </c>
      <c r="K100" s="2">
        <v>11.138999999999999</v>
      </c>
      <c r="L100" s="3">
        <v>11.112</v>
      </c>
      <c r="M100" s="3" t="s">
        <v>315</v>
      </c>
    </row>
    <row r="101" spans="1:13" ht="26.25" customHeight="1" x14ac:dyDescent="0.25">
      <c r="A101" s="2" t="s">
        <v>116</v>
      </c>
      <c r="B101" s="2" t="s">
        <v>97</v>
      </c>
      <c r="C101" s="4" t="str">
        <f>VLOOKUP(A101,[1]sheet1!$A$8:$U$280,3,0)</f>
        <v>00000083</v>
      </c>
      <c r="D101" s="3" t="s">
        <v>3</v>
      </c>
      <c r="E101" s="3" t="s">
        <v>323</v>
      </c>
      <c r="F101" s="3">
        <v>2.875</v>
      </c>
      <c r="G101" s="3" t="s">
        <v>328</v>
      </c>
      <c r="H101" s="4" t="s">
        <v>38</v>
      </c>
      <c r="I101" s="2">
        <v>60</v>
      </c>
      <c r="J101" s="2">
        <v>12.1</v>
      </c>
      <c r="K101" s="2">
        <v>11.141999999999999</v>
      </c>
      <c r="L101" s="3">
        <v>11.106</v>
      </c>
      <c r="M101" s="3" t="s">
        <v>315</v>
      </c>
    </row>
    <row r="102" spans="1:13" ht="26.25" customHeight="1" x14ac:dyDescent="0.25">
      <c r="A102" s="2" t="s">
        <v>117</v>
      </c>
      <c r="B102" s="2" t="s">
        <v>97</v>
      </c>
      <c r="C102" s="4" t="str">
        <f>VLOOKUP(A102,[1]sheet1!$A$8:$U$280,3,0)</f>
        <v>00000084</v>
      </c>
      <c r="D102" s="3" t="s">
        <v>3</v>
      </c>
      <c r="E102" s="3" t="s">
        <v>323</v>
      </c>
      <c r="F102" s="3">
        <v>4.1029999999999998</v>
      </c>
      <c r="G102" s="3" t="s">
        <v>328</v>
      </c>
      <c r="H102" s="4" t="s">
        <v>38</v>
      </c>
      <c r="I102" s="2">
        <v>60</v>
      </c>
      <c r="J102" s="2">
        <v>12.1</v>
      </c>
      <c r="K102" s="2">
        <v>11.138999999999999</v>
      </c>
      <c r="L102" s="3">
        <v>11.116</v>
      </c>
      <c r="M102" s="3" t="s">
        <v>315</v>
      </c>
    </row>
    <row r="103" spans="1:13" ht="26.25" customHeight="1" x14ac:dyDescent="0.25">
      <c r="A103" s="2" t="s">
        <v>118</v>
      </c>
      <c r="B103" s="2" t="s">
        <v>97</v>
      </c>
      <c r="C103" s="4" t="str">
        <f>VLOOKUP(A103,[1]sheet1!$A$8:$U$280,3,0)</f>
        <v>00000087</v>
      </c>
      <c r="D103" s="3" t="s">
        <v>3</v>
      </c>
      <c r="E103" s="3" t="s">
        <v>323</v>
      </c>
      <c r="F103" s="3">
        <v>5.399</v>
      </c>
      <c r="G103" s="3" t="s">
        <v>328</v>
      </c>
      <c r="H103" s="4" t="s">
        <v>38</v>
      </c>
      <c r="I103" s="2">
        <v>24</v>
      </c>
      <c r="J103" s="2">
        <v>6.1</v>
      </c>
      <c r="K103" s="2">
        <v>11.138999999999999</v>
      </c>
      <c r="L103" s="3">
        <v>11.116</v>
      </c>
      <c r="M103" s="3" t="s">
        <v>315</v>
      </c>
    </row>
    <row r="104" spans="1:13" ht="35.25" customHeight="1" x14ac:dyDescent="0.25">
      <c r="A104" s="2" t="s">
        <v>119</v>
      </c>
      <c r="B104" s="2" t="s">
        <v>97</v>
      </c>
      <c r="C104" s="4" t="str">
        <f>VLOOKUP(A104,[1]sheet1!$A$8:$U$280,3,0)</f>
        <v>00000090;
00400090</v>
      </c>
      <c r="D104" s="3" t="s">
        <v>3</v>
      </c>
      <c r="E104" s="3" t="s">
        <v>324</v>
      </c>
      <c r="F104" s="3">
        <v>8</v>
      </c>
      <c r="G104" s="3" t="s">
        <v>328</v>
      </c>
      <c r="H104" s="4" t="s">
        <v>38</v>
      </c>
      <c r="I104" s="2">
        <v>24</v>
      </c>
      <c r="J104" s="2">
        <v>6.1</v>
      </c>
      <c r="K104" s="2">
        <v>11.137</v>
      </c>
      <c r="L104" s="3">
        <v>11.116</v>
      </c>
      <c r="M104" s="3" t="s">
        <v>315</v>
      </c>
    </row>
    <row r="105" spans="1:13" ht="26.25" customHeight="1" x14ac:dyDescent="0.25">
      <c r="A105" s="7" t="s">
        <v>120</v>
      </c>
      <c r="B105" s="7" t="s">
        <v>97</v>
      </c>
      <c r="C105" s="16" t="str">
        <f>VLOOKUP(A105,[1]sheet1!$A$8:$U$280,3,0)</f>
        <v>00000091</v>
      </c>
      <c r="D105" s="8" t="s">
        <v>3</v>
      </c>
      <c r="E105" s="8" t="s">
        <v>323</v>
      </c>
      <c r="F105" s="8">
        <v>14.2</v>
      </c>
      <c r="G105" s="8" t="s">
        <v>328</v>
      </c>
      <c r="H105" s="9" t="s">
        <v>38</v>
      </c>
      <c r="I105" s="7">
        <v>60</v>
      </c>
      <c r="J105" s="7">
        <v>12.1</v>
      </c>
      <c r="K105" s="7">
        <v>11</v>
      </c>
      <c r="L105" s="8">
        <v>10.989000000000001</v>
      </c>
      <c r="M105" s="8" t="s">
        <v>316</v>
      </c>
    </row>
    <row r="106" spans="1:13" ht="26.25" customHeight="1" x14ac:dyDescent="0.25">
      <c r="A106" s="2" t="s">
        <v>121</v>
      </c>
      <c r="B106" s="2" t="s">
        <v>97</v>
      </c>
      <c r="C106" s="4" t="str">
        <f>VLOOKUP(A106,[1]sheet1!$A$8:$U$280,3,0)</f>
        <v>00000094</v>
      </c>
      <c r="D106" s="3" t="s">
        <v>3</v>
      </c>
      <c r="E106" s="3" t="s">
        <v>324</v>
      </c>
      <c r="F106" s="3">
        <v>8.0519999999999996</v>
      </c>
      <c r="G106" s="3" t="s">
        <v>328</v>
      </c>
      <c r="H106" s="4" t="s">
        <v>38</v>
      </c>
      <c r="I106" s="2">
        <v>24</v>
      </c>
      <c r="J106" s="2">
        <v>6.1</v>
      </c>
      <c r="K106" s="2">
        <v>11.138999999999999</v>
      </c>
      <c r="L106" s="3">
        <v>11.117000000000001</v>
      </c>
      <c r="M106" s="3" t="s">
        <v>315</v>
      </c>
    </row>
    <row r="107" spans="1:13" ht="26.25" customHeight="1" x14ac:dyDescent="0.25">
      <c r="A107" s="2" t="s">
        <v>122</v>
      </c>
      <c r="B107" s="2" t="s">
        <v>97</v>
      </c>
      <c r="C107" s="4" t="str">
        <f>VLOOKUP(A107,[1]sheet1!$A$8:$U$280,3,0)</f>
        <v>00000138</v>
      </c>
      <c r="D107" s="3" t="s">
        <v>3</v>
      </c>
      <c r="E107" s="3" t="s">
        <v>323</v>
      </c>
      <c r="F107" s="3">
        <v>13.9</v>
      </c>
      <c r="G107" s="3" t="s">
        <v>328</v>
      </c>
      <c r="H107" s="4" t="s">
        <v>38</v>
      </c>
      <c r="I107" s="2">
        <v>60</v>
      </c>
      <c r="J107" s="2">
        <v>12.1</v>
      </c>
      <c r="K107" s="2">
        <v>11.138999999999999</v>
      </c>
      <c r="L107" s="3">
        <v>11.116</v>
      </c>
      <c r="M107" s="3" t="s">
        <v>315</v>
      </c>
    </row>
    <row r="108" spans="1:13" ht="26.25" customHeight="1" x14ac:dyDescent="0.25">
      <c r="A108" s="2" t="s">
        <v>123</v>
      </c>
      <c r="B108" s="2" t="s">
        <v>97</v>
      </c>
      <c r="C108" s="4" t="str">
        <f>VLOOKUP(A108,[1]sheet1!$A$8:$U$280,3,0)</f>
        <v>00000139</v>
      </c>
      <c r="D108" s="3" t="s">
        <v>3</v>
      </c>
      <c r="E108" s="3" t="s">
        <v>323</v>
      </c>
      <c r="F108" s="3">
        <v>7.78</v>
      </c>
      <c r="G108" s="3" t="s">
        <v>328</v>
      </c>
      <c r="H108" s="4" t="s">
        <v>38</v>
      </c>
      <c r="I108" s="2">
        <v>60</v>
      </c>
      <c r="J108" s="2">
        <v>12.1</v>
      </c>
      <c r="K108" s="2">
        <v>11.138999999999999</v>
      </c>
      <c r="L108" s="3">
        <v>11.116</v>
      </c>
      <c r="M108" s="3" t="s">
        <v>315</v>
      </c>
    </row>
    <row r="109" spans="1:13" ht="26.25" customHeight="1" x14ac:dyDescent="0.25">
      <c r="A109" s="2" t="s">
        <v>124</v>
      </c>
      <c r="B109" s="2" t="s">
        <v>97</v>
      </c>
      <c r="C109" s="4" t="str">
        <f>VLOOKUP(A109,[1]sheet1!$A$8:$U$280,3,0)</f>
        <v>00000141</v>
      </c>
      <c r="D109" s="3" t="s">
        <v>3</v>
      </c>
      <c r="E109" s="3" t="s">
        <v>324</v>
      </c>
      <c r="F109" s="3">
        <v>1.04</v>
      </c>
      <c r="G109" s="3" t="s">
        <v>328</v>
      </c>
      <c r="H109" s="4" t="s">
        <v>38</v>
      </c>
      <c r="I109" s="2">
        <v>60</v>
      </c>
      <c r="J109" s="2">
        <v>12.1</v>
      </c>
      <c r="K109" s="2">
        <v>11.138999999999999</v>
      </c>
      <c r="L109" s="3">
        <v>11.116</v>
      </c>
      <c r="M109" s="3" t="s">
        <v>315</v>
      </c>
    </row>
    <row r="110" spans="1:13" ht="26.25" customHeight="1" x14ac:dyDescent="0.25">
      <c r="A110" s="2" t="s">
        <v>125</v>
      </c>
      <c r="B110" s="2" t="s">
        <v>97</v>
      </c>
      <c r="C110" s="4" t="str">
        <f>VLOOKUP(A110,[1]sheet1!$A$8:$U$280,3,0)</f>
        <v>00000142</v>
      </c>
      <c r="D110" s="3" t="s">
        <v>3</v>
      </c>
      <c r="E110" s="3" t="s">
        <v>324</v>
      </c>
      <c r="F110" s="3">
        <v>8.2539999999999996</v>
      </c>
      <c r="G110" s="3" t="s">
        <v>328</v>
      </c>
      <c r="H110" s="4" t="s">
        <v>38</v>
      </c>
      <c r="I110" s="2">
        <v>24</v>
      </c>
      <c r="J110" s="2">
        <v>6.1</v>
      </c>
      <c r="K110" s="2">
        <v>11.138</v>
      </c>
      <c r="L110" s="3">
        <v>11.118</v>
      </c>
      <c r="M110" s="3" t="s">
        <v>315</v>
      </c>
    </row>
    <row r="111" spans="1:13" ht="26.25" customHeight="1" x14ac:dyDescent="0.25">
      <c r="A111" s="2" t="s">
        <v>126</v>
      </c>
      <c r="B111" s="2" t="s">
        <v>97</v>
      </c>
      <c r="C111" s="4" t="str">
        <f>VLOOKUP(A111,[1]sheet1!$A$8:$U$280,3,0)</f>
        <v>00000143</v>
      </c>
      <c r="D111" s="3" t="s">
        <v>3</v>
      </c>
      <c r="E111" s="3" t="s">
        <v>324</v>
      </c>
      <c r="F111" s="3">
        <v>5.6950000000000003</v>
      </c>
      <c r="G111" s="3" t="s">
        <v>328</v>
      </c>
      <c r="H111" s="4" t="s">
        <v>38</v>
      </c>
      <c r="I111" s="2">
        <v>24</v>
      </c>
      <c r="J111" s="2">
        <v>6.1</v>
      </c>
      <c r="K111" s="2">
        <v>11.138999999999999</v>
      </c>
      <c r="L111" s="3">
        <v>11.118</v>
      </c>
      <c r="M111" s="3" t="s">
        <v>315</v>
      </c>
    </row>
    <row r="112" spans="1:13" ht="26.25" customHeight="1" x14ac:dyDescent="0.25">
      <c r="A112" s="2" t="s">
        <v>127</v>
      </c>
      <c r="B112" s="2" t="s">
        <v>97</v>
      </c>
      <c r="C112" s="4" t="str">
        <f>VLOOKUP(A112,[1]sheet1!$A$8:$U$280,3,0)</f>
        <v>00000145</v>
      </c>
      <c r="D112" s="3" t="s">
        <v>3</v>
      </c>
      <c r="E112" s="3" t="s">
        <v>323</v>
      </c>
      <c r="F112" s="3">
        <v>6.4130000000000003</v>
      </c>
      <c r="G112" s="3" t="s">
        <v>328</v>
      </c>
      <c r="H112" s="4" t="s">
        <v>38</v>
      </c>
      <c r="I112" s="2">
        <v>24</v>
      </c>
      <c r="J112" s="2">
        <v>6.1</v>
      </c>
      <c r="K112" s="2">
        <v>11.14</v>
      </c>
      <c r="L112" s="3">
        <v>11.113</v>
      </c>
      <c r="M112" s="3" t="s">
        <v>315</v>
      </c>
    </row>
    <row r="113" spans="1:13" ht="26.25" customHeight="1" x14ac:dyDescent="0.25">
      <c r="A113" s="7" t="s">
        <v>128</v>
      </c>
      <c r="B113" s="7" t="s">
        <v>97</v>
      </c>
      <c r="C113" s="16" t="str">
        <f>VLOOKUP(A113,[1]sheet1!$A$8:$U$280,3,0)</f>
        <v>00000146</v>
      </c>
      <c r="D113" s="8" t="s">
        <v>3</v>
      </c>
      <c r="E113" s="8" t="s">
        <v>324</v>
      </c>
      <c r="F113" s="8">
        <v>7.5220000000000002</v>
      </c>
      <c r="G113" s="8" t="s">
        <v>328</v>
      </c>
      <c r="H113" s="9" t="s">
        <v>38</v>
      </c>
      <c r="I113" s="7">
        <v>24</v>
      </c>
      <c r="J113" s="7">
        <v>6.1</v>
      </c>
      <c r="K113" s="7">
        <v>11</v>
      </c>
      <c r="L113" s="8">
        <v>10.989000000000001</v>
      </c>
      <c r="M113" s="8" t="s">
        <v>316</v>
      </c>
    </row>
    <row r="114" spans="1:13" ht="26.25" customHeight="1" x14ac:dyDescent="0.25">
      <c r="A114" s="2" t="s">
        <v>129</v>
      </c>
      <c r="B114" s="2" t="s">
        <v>97</v>
      </c>
      <c r="C114" s="4" t="str">
        <f>VLOOKUP(A114,[1]sheet1!$A$8:$U$280,3,0)</f>
        <v>00000147</v>
      </c>
      <c r="D114" s="3" t="s">
        <v>3</v>
      </c>
      <c r="E114" s="3" t="s">
        <v>324</v>
      </c>
      <c r="F114" s="3">
        <v>4.9560000000000004</v>
      </c>
      <c r="G114" s="3" t="s">
        <v>328</v>
      </c>
      <c r="H114" s="4" t="s">
        <v>38</v>
      </c>
      <c r="I114" s="2">
        <v>24</v>
      </c>
      <c r="J114" s="2">
        <v>6.1</v>
      </c>
      <c r="K114" s="2">
        <v>11.122</v>
      </c>
      <c r="L114" s="3">
        <v>11.105</v>
      </c>
      <c r="M114" s="3" t="s">
        <v>315</v>
      </c>
    </row>
    <row r="115" spans="1:13" ht="26.25" customHeight="1" x14ac:dyDescent="0.25">
      <c r="A115" s="2" t="s">
        <v>130</v>
      </c>
      <c r="B115" s="2" t="s">
        <v>97</v>
      </c>
      <c r="C115" s="4" t="str">
        <f>VLOOKUP(A115,[1]sheet1!$A$8:$U$280,3,0)</f>
        <v>00000150</v>
      </c>
      <c r="D115" s="3" t="s">
        <v>3</v>
      </c>
      <c r="E115" s="3" t="s">
        <v>323</v>
      </c>
      <c r="F115" s="3">
        <v>3.1949999999999998</v>
      </c>
      <c r="G115" s="3" t="s">
        <v>328</v>
      </c>
      <c r="H115" s="4" t="s">
        <v>38</v>
      </c>
      <c r="I115" s="2">
        <v>24</v>
      </c>
      <c r="J115" s="2">
        <v>6.1</v>
      </c>
      <c r="K115" s="2">
        <v>11.138999999999999</v>
      </c>
      <c r="L115" s="3">
        <v>11.116</v>
      </c>
      <c r="M115" s="3" t="s">
        <v>315</v>
      </c>
    </row>
    <row r="116" spans="1:13" ht="26.25" customHeight="1" x14ac:dyDescent="0.25">
      <c r="A116" s="2" t="s">
        <v>131</v>
      </c>
      <c r="B116" s="2" t="s">
        <v>97</v>
      </c>
      <c r="C116" s="4" t="str">
        <f>VLOOKUP(A116,[1]sheet1!$A$8:$U$280,3,0)</f>
        <v>00000151</v>
      </c>
      <c r="D116" s="3" t="s">
        <v>3</v>
      </c>
      <c r="E116" s="3" t="s">
        <v>323</v>
      </c>
      <c r="F116" s="3">
        <v>13.8</v>
      </c>
      <c r="G116" s="3" t="s">
        <v>328</v>
      </c>
      <c r="H116" s="4" t="s">
        <v>38</v>
      </c>
      <c r="I116" s="2">
        <v>60</v>
      </c>
      <c r="J116" s="2">
        <v>12.1</v>
      </c>
      <c r="K116" s="2">
        <v>11.138999999999999</v>
      </c>
      <c r="L116" s="3">
        <v>11.115</v>
      </c>
      <c r="M116" s="3" t="s">
        <v>315</v>
      </c>
    </row>
    <row r="117" spans="1:13" ht="26.25" customHeight="1" x14ac:dyDescent="0.25">
      <c r="A117" s="2" t="s">
        <v>132</v>
      </c>
      <c r="B117" s="2" t="s">
        <v>97</v>
      </c>
      <c r="C117" s="4" t="str">
        <f>VLOOKUP(A117,[1]sheet1!$A$8:$U$280,3,0)</f>
        <v>00000155</v>
      </c>
      <c r="D117" s="3" t="s">
        <v>3</v>
      </c>
      <c r="E117" s="3" t="s">
        <v>323</v>
      </c>
      <c r="F117" s="3">
        <v>7.6</v>
      </c>
      <c r="G117" s="3" t="s">
        <v>328</v>
      </c>
      <c r="H117" s="4" t="s">
        <v>38</v>
      </c>
      <c r="I117" s="2">
        <v>60</v>
      </c>
      <c r="J117" s="2">
        <v>12.1</v>
      </c>
      <c r="K117" s="2">
        <v>11.138999999999999</v>
      </c>
      <c r="L117" s="3">
        <v>11.119</v>
      </c>
      <c r="M117" s="3" t="s">
        <v>315</v>
      </c>
    </row>
    <row r="118" spans="1:13" ht="26.25" customHeight="1" x14ac:dyDescent="0.25">
      <c r="A118" s="2" t="s">
        <v>133</v>
      </c>
      <c r="B118" s="2" t="s">
        <v>97</v>
      </c>
      <c r="C118" s="4" t="str">
        <f>VLOOKUP(A118,[1]sheet1!$A$8:$U$280,3,0)</f>
        <v>00000160</v>
      </c>
      <c r="D118" s="3" t="s">
        <v>3</v>
      </c>
      <c r="E118" s="3" t="s">
        <v>325</v>
      </c>
      <c r="F118" s="3">
        <v>15.1</v>
      </c>
      <c r="G118" s="3" t="s">
        <v>328</v>
      </c>
      <c r="H118" s="4" t="s">
        <v>38</v>
      </c>
      <c r="I118" s="2">
        <v>60</v>
      </c>
      <c r="J118" s="2">
        <v>4.0999999999999996</v>
      </c>
      <c r="K118" s="2">
        <v>11.118</v>
      </c>
      <c r="L118" s="3">
        <v>11.162000000000001</v>
      </c>
      <c r="M118" s="3" t="s">
        <v>315</v>
      </c>
    </row>
    <row r="119" spans="1:13" ht="26.25" customHeight="1" x14ac:dyDescent="0.25">
      <c r="A119" s="2" t="s">
        <v>134</v>
      </c>
      <c r="B119" s="2" t="s">
        <v>97</v>
      </c>
      <c r="C119" s="4" t="str">
        <f>VLOOKUP(A119,[1]sheet1!$A$8:$U$280,3,0)</f>
        <v>00000161</v>
      </c>
      <c r="D119" s="3" t="s">
        <v>3</v>
      </c>
      <c r="E119" s="3" t="s">
        <v>325</v>
      </c>
      <c r="F119" s="3">
        <v>10.45</v>
      </c>
      <c r="G119" s="3" t="s">
        <v>328</v>
      </c>
      <c r="H119" s="4" t="s">
        <v>38</v>
      </c>
      <c r="I119" s="2">
        <v>60</v>
      </c>
      <c r="J119" s="2">
        <v>6.1</v>
      </c>
      <c r="K119" s="2">
        <v>11.122</v>
      </c>
      <c r="L119" s="3">
        <v>11.105</v>
      </c>
      <c r="M119" s="3" t="s">
        <v>315</v>
      </c>
    </row>
    <row r="120" spans="1:13" ht="26.25" customHeight="1" x14ac:dyDescent="0.25">
      <c r="A120" s="2" t="s">
        <v>135</v>
      </c>
      <c r="B120" s="2" t="s">
        <v>97</v>
      </c>
      <c r="C120" s="4" t="str">
        <f>VLOOKUP(A120,[1]sheet1!$A$8:$U$280,3,0)</f>
        <v>00000168</v>
      </c>
      <c r="D120" s="3" t="s">
        <v>3</v>
      </c>
      <c r="E120" s="3" t="s">
        <v>324</v>
      </c>
      <c r="F120" s="3">
        <v>1.05</v>
      </c>
      <c r="G120" s="3" t="s">
        <v>328</v>
      </c>
      <c r="H120" s="4" t="s">
        <v>38</v>
      </c>
      <c r="I120" s="2">
        <v>60</v>
      </c>
      <c r="J120" s="2">
        <v>12.1</v>
      </c>
      <c r="K120" s="2">
        <v>11.178000000000001</v>
      </c>
      <c r="L120" s="3">
        <v>11.116</v>
      </c>
      <c r="M120" s="3" t="s">
        <v>315</v>
      </c>
    </row>
    <row r="121" spans="1:13" ht="26.25" customHeight="1" x14ac:dyDescent="0.25">
      <c r="A121" s="2" t="s">
        <v>136</v>
      </c>
      <c r="B121" s="2" t="s">
        <v>97</v>
      </c>
      <c r="C121" s="4" t="str">
        <f>VLOOKUP(A121,[1]sheet1!$A$8:$U$280,3,0)</f>
        <v>00000169</v>
      </c>
      <c r="D121" s="3" t="s">
        <v>3</v>
      </c>
      <c r="E121" s="3" t="s">
        <v>325</v>
      </c>
      <c r="F121" s="3">
        <v>11.494999999999999</v>
      </c>
      <c r="G121" s="3" t="s">
        <v>328</v>
      </c>
      <c r="H121" s="4" t="s">
        <v>38</v>
      </c>
      <c r="I121" s="2">
        <v>60</v>
      </c>
      <c r="J121" s="2">
        <v>6.1</v>
      </c>
      <c r="K121" s="2">
        <v>11.121</v>
      </c>
      <c r="L121" s="3">
        <v>11.105</v>
      </c>
      <c r="M121" s="3" t="s">
        <v>315</v>
      </c>
    </row>
    <row r="122" spans="1:13" ht="26.25" customHeight="1" x14ac:dyDescent="0.25">
      <c r="A122" s="2" t="s">
        <v>137</v>
      </c>
      <c r="B122" s="2" t="s">
        <v>97</v>
      </c>
      <c r="C122" s="4" t="str">
        <f>VLOOKUP(A122,[1]sheet1!$A$8:$U$280,3,0)</f>
        <v>00000170</v>
      </c>
      <c r="D122" s="3" t="s">
        <v>3</v>
      </c>
      <c r="E122" s="3" t="s">
        <v>323</v>
      </c>
      <c r="F122" s="3">
        <v>2.1120000000000001</v>
      </c>
      <c r="G122" s="3" t="s">
        <v>328</v>
      </c>
      <c r="H122" s="4" t="s">
        <v>38</v>
      </c>
      <c r="I122" s="2">
        <v>24</v>
      </c>
      <c r="J122" s="2">
        <v>6.1</v>
      </c>
      <c r="K122" s="2">
        <v>11.138999999999999</v>
      </c>
      <c r="L122" s="3">
        <v>11.112</v>
      </c>
      <c r="M122" s="3" t="s">
        <v>315</v>
      </c>
    </row>
    <row r="123" spans="1:13" ht="26.25" customHeight="1" x14ac:dyDescent="0.25">
      <c r="A123" s="2" t="s">
        <v>138</v>
      </c>
      <c r="B123" s="2" t="s">
        <v>97</v>
      </c>
      <c r="C123" s="4" t="str">
        <f>VLOOKUP(A123,[1]sheet1!$A$8:$U$280,3,0)</f>
        <v>00000171</v>
      </c>
      <c r="D123" s="3" t="s">
        <v>3</v>
      </c>
      <c r="E123" s="3" t="s">
        <v>323</v>
      </c>
      <c r="F123" s="3">
        <v>6.3019999999999996</v>
      </c>
      <c r="G123" s="3" t="s">
        <v>328</v>
      </c>
      <c r="H123" s="4" t="s">
        <v>38</v>
      </c>
      <c r="I123" s="2">
        <v>60</v>
      </c>
      <c r="J123" s="2">
        <v>12.1</v>
      </c>
      <c r="K123" s="2">
        <v>11.138999999999999</v>
      </c>
      <c r="L123" s="3">
        <v>11.116</v>
      </c>
      <c r="M123" s="3" t="s">
        <v>315</v>
      </c>
    </row>
    <row r="124" spans="1:13" ht="26.25" customHeight="1" x14ac:dyDescent="0.25">
      <c r="A124" s="2" t="s">
        <v>139</v>
      </c>
      <c r="B124" s="2" t="s">
        <v>97</v>
      </c>
      <c r="C124" s="4" t="str">
        <f>VLOOKUP(A124,[1]sheet1!$A$8:$U$280,3,0)</f>
        <v>00000175</v>
      </c>
      <c r="D124" s="3" t="s">
        <v>3</v>
      </c>
      <c r="E124" s="3" t="s">
        <v>323</v>
      </c>
      <c r="F124" s="3">
        <v>13.8</v>
      </c>
      <c r="G124" s="3" t="s">
        <v>328</v>
      </c>
      <c r="H124" s="4" t="s">
        <v>38</v>
      </c>
      <c r="I124" s="2">
        <v>60</v>
      </c>
      <c r="J124" s="2">
        <v>12.1</v>
      </c>
      <c r="K124" s="2">
        <v>11.124000000000001</v>
      </c>
      <c r="L124" s="3">
        <v>11.112</v>
      </c>
      <c r="M124" s="3" t="s">
        <v>315</v>
      </c>
    </row>
    <row r="125" spans="1:13" ht="26.25" customHeight="1" x14ac:dyDescent="0.25">
      <c r="A125" s="2" t="s">
        <v>140</v>
      </c>
      <c r="B125" s="2" t="s">
        <v>97</v>
      </c>
      <c r="C125" s="4" t="str">
        <f>VLOOKUP(A125,[1]sheet1!$A$8:$U$280,3,0)</f>
        <v>00000181</v>
      </c>
      <c r="D125" s="3" t="s">
        <v>3</v>
      </c>
      <c r="E125" s="3" t="s">
        <v>323</v>
      </c>
      <c r="F125" s="3">
        <v>3.4350000000000001</v>
      </c>
      <c r="G125" s="3" t="s">
        <v>328</v>
      </c>
      <c r="H125" s="4" t="s">
        <v>38</v>
      </c>
      <c r="I125" s="2">
        <v>60</v>
      </c>
      <c r="J125" s="2">
        <v>6.1</v>
      </c>
      <c r="K125" s="2">
        <v>11.122</v>
      </c>
      <c r="L125" s="3">
        <v>11.105</v>
      </c>
      <c r="M125" s="3" t="s">
        <v>315</v>
      </c>
    </row>
    <row r="126" spans="1:13" ht="26.25" customHeight="1" x14ac:dyDescent="0.25">
      <c r="A126" s="7" t="s">
        <v>141</v>
      </c>
      <c r="B126" s="7" t="s">
        <v>97</v>
      </c>
      <c r="C126" s="9" t="str">
        <f>VLOOKUP(A126,[1]sheet1!$A$8:$U$280,3,0)</f>
        <v>00000182</v>
      </c>
      <c r="D126" s="8" t="s">
        <v>3</v>
      </c>
      <c r="E126" s="8" t="s">
        <v>323</v>
      </c>
      <c r="F126" s="8">
        <v>9.6999999999999993</v>
      </c>
      <c r="G126" s="8" t="s">
        <v>328</v>
      </c>
      <c r="H126" s="9" t="s">
        <v>38</v>
      </c>
      <c r="I126" s="7">
        <v>60</v>
      </c>
      <c r="J126" s="7">
        <v>12.1</v>
      </c>
      <c r="K126" s="7">
        <v>11</v>
      </c>
      <c r="L126" s="8">
        <v>10.989000000000001</v>
      </c>
      <c r="M126" s="8" t="s">
        <v>316</v>
      </c>
    </row>
    <row r="127" spans="1:13" ht="26.25" customHeight="1" x14ac:dyDescent="0.25">
      <c r="A127" s="2" t="s">
        <v>142</v>
      </c>
      <c r="B127" s="2" t="s">
        <v>97</v>
      </c>
      <c r="C127" s="4" t="str">
        <f>VLOOKUP(A127,[1]sheet1!$A$8:$U$280,3,0)</f>
        <v>00000201</v>
      </c>
      <c r="D127" s="3" t="s">
        <v>3</v>
      </c>
      <c r="E127" s="3" t="s">
        <v>324</v>
      </c>
      <c r="F127" s="3">
        <v>6.89</v>
      </c>
      <c r="G127" s="3" t="s">
        <v>326</v>
      </c>
      <c r="H127" s="4" t="s">
        <v>38</v>
      </c>
      <c r="I127" s="2">
        <v>12</v>
      </c>
      <c r="J127" s="2">
        <v>4.0999999999999996</v>
      </c>
      <c r="K127" s="2">
        <v>11.101000000000001</v>
      </c>
      <c r="L127" s="3">
        <v>11.103999999999999</v>
      </c>
      <c r="M127" s="3" t="s">
        <v>315</v>
      </c>
    </row>
    <row r="128" spans="1:13" ht="26.25" customHeight="1" x14ac:dyDescent="0.25">
      <c r="A128" s="2" t="s">
        <v>143</v>
      </c>
      <c r="B128" s="2" t="s">
        <v>97</v>
      </c>
      <c r="C128" s="4" t="str">
        <f>VLOOKUP(A128,[1]sheet1!$A$8:$U$280,3,0)</f>
        <v>00000215</v>
      </c>
      <c r="D128" s="3" t="s">
        <v>3</v>
      </c>
      <c r="E128" s="3" t="s">
        <v>323</v>
      </c>
      <c r="F128" s="3">
        <v>7.3</v>
      </c>
      <c r="G128" s="3" t="s">
        <v>328</v>
      </c>
      <c r="H128" s="4" t="s">
        <v>38</v>
      </c>
      <c r="I128" s="2">
        <v>60</v>
      </c>
      <c r="J128" s="2">
        <v>12.1</v>
      </c>
      <c r="K128" s="2">
        <v>11.156000000000001</v>
      </c>
      <c r="L128" s="3">
        <v>11.116</v>
      </c>
      <c r="M128" s="3" t="s">
        <v>315</v>
      </c>
    </row>
    <row r="129" spans="1:13" ht="26.25" customHeight="1" x14ac:dyDescent="0.25">
      <c r="A129" s="7" t="s">
        <v>144</v>
      </c>
      <c r="B129" s="7" t="s">
        <v>97</v>
      </c>
      <c r="C129" s="9" t="str">
        <f>VLOOKUP(A129,[1]sheet1!$A$8:$U$280,3,0)</f>
        <v>00000216</v>
      </c>
      <c r="D129" s="8" t="s">
        <v>3</v>
      </c>
      <c r="E129" s="8" t="s">
        <v>323</v>
      </c>
      <c r="F129" s="8">
        <v>5.9420000000000002</v>
      </c>
      <c r="G129" s="8" t="s">
        <v>328</v>
      </c>
      <c r="H129" s="9" t="s">
        <v>38</v>
      </c>
      <c r="I129" s="7">
        <v>24</v>
      </c>
      <c r="J129" s="7">
        <v>6.1</v>
      </c>
      <c r="K129" s="7">
        <v>11</v>
      </c>
      <c r="L129" s="8">
        <v>10.989000000000001</v>
      </c>
      <c r="M129" s="8" t="s">
        <v>316</v>
      </c>
    </row>
    <row r="130" spans="1:13" ht="26.25" customHeight="1" x14ac:dyDescent="0.25">
      <c r="A130" s="2" t="s">
        <v>145</v>
      </c>
      <c r="B130" s="2" t="s">
        <v>97</v>
      </c>
      <c r="C130" s="4" t="str">
        <f>VLOOKUP(A130,[1]sheet1!$A$8:$U$280,3,0)</f>
        <v>00000224</v>
      </c>
      <c r="D130" s="3" t="s">
        <v>3</v>
      </c>
      <c r="E130" s="3" t="s">
        <v>323</v>
      </c>
      <c r="F130" s="3">
        <v>5.48</v>
      </c>
      <c r="G130" s="3" t="s">
        <v>328</v>
      </c>
      <c r="H130" s="4" t="s">
        <v>38</v>
      </c>
      <c r="I130" s="2">
        <v>24</v>
      </c>
      <c r="J130" s="2">
        <v>6.1</v>
      </c>
      <c r="K130" s="2">
        <v>11.153</v>
      </c>
      <c r="L130" s="3">
        <v>11.116</v>
      </c>
      <c r="M130" s="3" t="s">
        <v>315</v>
      </c>
    </row>
    <row r="131" spans="1:13" ht="26.25" customHeight="1" x14ac:dyDescent="0.25">
      <c r="A131" s="2" t="s">
        <v>146</v>
      </c>
      <c r="B131" s="2" t="s">
        <v>97</v>
      </c>
      <c r="C131" s="4" t="str">
        <f>VLOOKUP(A131,[1]sheet1!$A$8:$U$280,3,0)</f>
        <v>00000226</v>
      </c>
      <c r="D131" s="3" t="s">
        <v>3</v>
      </c>
      <c r="E131" s="3" t="s">
        <v>323</v>
      </c>
      <c r="F131" s="3">
        <v>7.4</v>
      </c>
      <c r="G131" s="3" t="s">
        <v>328</v>
      </c>
      <c r="H131" s="4" t="s">
        <v>38</v>
      </c>
      <c r="I131" s="2">
        <v>60</v>
      </c>
      <c r="J131" s="2">
        <v>12.1</v>
      </c>
      <c r="K131" s="2">
        <v>11.138999999999999</v>
      </c>
      <c r="L131" s="3">
        <v>11.116</v>
      </c>
      <c r="M131" s="3" t="s">
        <v>315</v>
      </c>
    </row>
    <row r="132" spans="1:13" ht="35.25" customHeight="1" x14ac:dyDescent="0.25">
      <c r="A132" s="2" t="s">
        <v>147</v>
      </c>
      <c r="B132" s="2" t="s">
        <v>97</v>
      </c>
      <c r="C132" s="4" t="str">
        <f>VLOOKUP(A132,[1]sheet1!$A$8:$U$280,3,0)</f>
        <v>00000230;
00400230</v>
      </c>
      <c r="D132" s="3" t="s">
        <v>3</v>
      </c>
      <c r="E132" s="3" t="s">
        <v>324</v>
      </c>
      <c r="F132" s="3">
        <v>6.0220000000000002</v>
      </c>
      <c r="G132" s="3" t="s">
        <v>328</v>
      </c>
      <c r="H132" s="4" t="s">
        <v>38</v>
      </c>
      <c r="I132" s="2">
        <v>24</v>
      </c>
      <c r="J132" s="2">
        <v>6.1</v>
      </c>
      <c r="K132" s="2">
        <v>11.138999999999999</v>
      </c>
      <c r="L132" s="3">
        <v>11.116</v>
      </c>
      <c r="M132" s="3" t="s">
        <v>315</v>
      </c>
    </row>
    <row r="133" spans="1:13" ht="26.25" customHeight="1" x14ac:dyDescent="0.25">
      <c r="A133" s="7" t="s">
        <v>148</v>
      </c>
      <c r="B133" s="7" t="s">
        <v>97</v>
      </c>
      <c r="C133" s="9" t="str">
        <f>VLOOKUP(A133,[1]sheet1!$A$8:$U$280,3,0)</f>
        <v>00000233</v>
      </c>
      <c r="D133" s="8" t="s">
        <v>3</v>
      </c>
      <c r="E133" s="8" t="s">
        <v>324</v>
      </c>
      <c r="F133" s="8">
        <v>5.97</v>
      </c>
      <c r="G133" s="8" t="s">
        <v>328</v>
      </c>
      <c r="H133" s="9" t="s">
        <v>38</v>
      </c>
      <c r="I133" s="7">
        <v>24</v>
      </c>
      <c r="J133" s="7">
        <v>6.1</v>
      </c>
      <c r="K133" s="7">
        <v>11</v>
      </c>
      <c r="L133" s="8">
        <v>10.989000000000001</v>
      </c>
      <c r="M133" s="8" t="s">
        <v>316</v>
      </c>
    </row>
    <row r="134" spans="1:13" ht="26.25" customHeight="1" x14ac:dyDescent="0.25">
      <c r="A134" s="2" t="s">
        <v>149</v>
      </c>
      <c r="B134" s="2" t="s">
        <v>97</v>
      </c>
      <c r="C134" s="4" t="str">
        <f>VLOOKUP(A134,[1]sheet1!$A$8:$U$280,3,0)</f>
        <v>00000282</v>
      </c>
      <c r="D134" s="3" t="s">
        <v>54</v>
      </c>
      <c r="E134" s="3" t="s">
        <v>324</v>
      </c>
      <c r="F134" s="3">
        <v>2.4500000000000002</v>
      </c>
      <c r="G134" s="3" t="s">
        <v>326</v>
      </c>
      <c r="H134" s="4" t="s">
        <v>18</v>
      </c>
      <c r="I134" s="2">
        <v>60</v>
      </c>
      <c r="J134" s="2">
        <v>12.1</v>
      </c>
      <c r="K134" s="2">
        <v>11.101000000000001</v>
      </c>
      <c r="L134" s="3">
        <v>11.103999999999999</v>
      </c>
      <c r="M134" s="3" t="s">
        <v>315</v>
      </c>
    </row>
    <row r="135" spans="1:13" ht="54.75" customHeight="1" x14ac:dyDescent="0.25">
      <c r="A135" s="2" t="s">
        <v>150</v>
      </c>
      <c r="B135" s="2" t="s">
        <v>97</v>
      </c>
      <c r="C135" s="4" t="str">
        <f>VLOOKUP(A135,[1]sheet1!$A$8:$U$280,3,0)</f>
        <v>00000314;
00700312;
00400307;
00000296;
00000302;
00700313;
00000295;
00400314</v>
      </c>
      <c r="D135" s="3" t="s">
        <v>54</v>
      </c>
      <c r="E135" s="3" t="s">
        <v>324</v>
      </c>
      <c r="F135" s="3">
        <v>15.1</v>
      </c>
      <c r="G135" s="3" t="s">
        <v>328</v>
      </c>
      <c r="H135" s="4" t="s">
        <v>18</v>
      </c>
      <c r="I135" s="2">
        <v>60</v>
      </c>
      <c r="J135" s="2">
        <v>12.1</v>
      </c>
      <c r="K135" s="2">
        <v>11.138999999999999</v>
      </c>
      <c r="L135" s="3">
        <v>11.116</v>
      </c>
      <c r="M135" s="3" t="s">
        <v>315</v>
      </c>
    </row>
    <row r="136" spans="1:13" ht="26.25" customHeight="1" x14ac:dyDescent="0.25">
      <c r="A136" s="2" t="s">
        <v>151</v>
      </c>
      <c r="B136" s="2" t="s">
        <v>97</v>
      </c>
      <c r="C136" s="4" t="str">
        <f>VLOOKUP(A136,[1]sheet1!$A$8:$U$280,3,0)</f>
        <v>00000298</v>
      </c>
      <c r="D136" s="3" t="s">
        <v>3</v>
      </c>
      <c r="E136" s="3" t="s">
        <v>324</v>
      </c>
      <c r="F136" s="3">
        <v>8.2370000000000001</v>
      </c>
      <c r="G136" s="3" t="s">
        <v>328</v>
      </c>
      <c r="H136" s="4" t="s">
        <v>152</v>
      </c>
      <c r="I136" s="2">
        <v>24</v>
      </c>
      <c r="J136" s="2">
        <v>6.1</v>
      </c>
      <c r="K136" s="2">
        <v>11.193</v>
      </c>
      <c r="L136" s="3">
        <v>11.116</v>
      </c>
      <c r="M136" s="3" t="s">
        <v>315</v>
      </c>
    </row>
    <row r="137" spans="1:13" ht="26.25" customHeight="1" x14ac:dyDescent="0.25">
      <c r="A137" s="2" t="s">
        <v>153</v>
      </c>
      <c r="B137" s="2" t="s">
        <v>97</v>
      </c>
      <c r="C137" s="4" t="str">
        <f>VLOOKUP(A137,[1]sheet1!$A$8:$U$280,3,0)</f>
        <v>00000299</v>
      </c>
      <c r="D137" s="3" t="s">
        <v>3</v>
      </c>
      <c r="E137" s="3" t="s">
        <v>324</v>
      </c>
      <c r="F137" s="3">
        <v>8.2370000000000001</v>
      </c>
      <c r="G137" s="3" t="s">
        <v>328</v>
      </c>
      <c r="H137" s="4" t="s">
        <v>152</v>
      </c>
      <c r="I137" s="2">
        <v>24</v>
      </c>
      <c r="J137" s="2">
        <v>6.1</v>
      </c>
      <c r="K137" s="2">
        <v>11.157</v>
      </c>
      <c r="L137" s="3">
        <v>11.116</v>
      </c>
      <c r="M137" s="3" t="s">
        <v>315</v>
      </c>
    </row>
    <row r="138" spans="1:13" ht="45" customHeight="1" x14ac:dyDescent="0.25">
      <c r="A138" s="2" t="s">
        <v>154</v>
      </c>
      <c r="B138" s="2" t="s">
        <v>97</v>
      </c>
      <c r="C138" s="4" t="str">
        <f>VLOOKUP(A138,[1]sheet1!$A$8:$U$280,3,0)</f>
        <v>00000301;
00000316;
00000320;
00000020;
00400301</v>
      </c>
      <c r="D138" s="3" t="s">
        <v>54</v>
      </c>
      <c r="E138" s="3" t="s">
        <v>324</v>
      </c>
      <c r="F138" s="3">
        <v>13.827999999999999</v>
      </c>
      <c r="G138" s="3" t="s">
        <v>328</v>
      </c>
      <c r="H138" s="4" t="s">
        <v>18</v>
      </c>
      <c r="I138" s="2">
        <v>24</v>
      </c>
      <c r="J138" s="2">
        <v>6.1</v>
      </c>
      <c r="K138" s="2">
        <v>11.122</v>
      </c>
      <c r="L138" s="3">
        <v>11.105</v>
      </c>
      <c r="M138" s="3" t="s">
        <v>315</v>
      </c>
    </row>
    <row r="139" spans="1:13" ht="35.25" customHeight="1" x14ac:dyDescent="0.25">
      <c r="A139" s="2" t="s">
        <v>155</v>
      </c>
      <c r="B139" s="2" t="s">
        <v>97</v>
      </c>
      <c r="C139" s="4" t="str">
        <f>VLOOKUP(A139,[1]sheet1!$A$8:$U$280,3,0)</f>
        <v>00000310;
00000315</v>
      </c>
      <c r="D139" s="3" t="s">
        <v>156</v>
      </c>
      <c r="E139" s="3" t="s">
        <v>325</v>
      </c>
      <c r="F139" s="3">
        <v>9.8119999999999994</v>
      </c>
      <c r="G139" s="3" t="s">
        <v>328</v>
      </c>
      <c r="H139" s="4" t="s">
        <v>18</v>
      </c>
      <c r="I139" s="2">
        <v>60</v>
      </c>
      <c r="J139" s="2">
        <v>6.1</v>
      </c>
      <c r="K139" s="2">
        <v>11.122</v>
      </c>
      <c r="L139" s="3">
        <v>11.105</v>
      </c>
      <c r="M139" s="3" t="s">
        <v>315</v>
      </c>
    </row>
    <row r="140" spans="1:13" ht="26.25" customHeight="1" x14ac:dyDescent="0.25">
      <c r="A140" s="7" t="s">
        <v>157</v>
      </c>
      <c r="B140" s="7" t="s">
        <v>97</v>
      </c>
      <c r="C140" s="7" t="str">
        <f>VLOOKUP(A140,[1]sheet1!$A$8:$U$280,3,0)</f>
        <v/>
      </c>
      <c r="D140" s="8" t="s">
        <v>54</v>
      </c>
      <c r="E140" s="8" t="s">
        <v>323</v>
      </c>
      <c r="F140" s="8">
        <v>1.4019999999999999</v>
      </c>
      <c r="G140" s="8" t="s">
        <v>328</v>
      </c>
      <c r="H140" s="9" t="s">
        <v>18</v>
      </c>
      <c r="I140" s="7">
        <v>60</v>
      </c>
      <c r="J140" s="7">
        <v>12.1</v>
      </c>
      <c r="K140" s="7">
        <v>11.138999999999999</v>
      </c>
      <c r="L140" s="8">
        <v>11.090999999999999</v>
      </c>
      <c r="M140" s="8" t="s">
        <v>316</v>
      </c>
    </row>
    <row r="141" spans="1:13" ht="35.25" customHeight="1" x14ac:dyDescent="0.25">
      <c r="A141" s="2" t="s">
        <v>158</v>
      </c>
      <c r="B141" s="2" t="s">
        <v>97</v>
      </c>
      <c r="C141" s="4" t="str">
        <f>VLOOKUP(A141,[1]sheet1!$A$8:$U$280,3,0)</f>
        <v>00000317;
00400318;
00000017</v>
      </c>
      <c r="D141" s="3" t="s">
        <v>54</v>
      </c>
      <c r="E141" s="3" t="s">
        <v>323</v>
      </c>
      <c r="F141" s="3">
        <v>7.2309999999999999</v>
      </c>
      <c r="G141" s="3" t="s">
        <v>328</v>
      </c>
      <c r="H141" s="4" t="s">
        <v>18</v>
      </c>
      <c r="I141" s="2">
        <v>60</v>
      </c>
      <c r="J141" s="2">
        <v>4.0999999999999996</v>
      </c>
      <c r="K141" s="2">
        <v>11.138999999999999</v>
      </c>
      <c r="L141" s="3">
        <v>11.116</v>
      </c>
      <c r="M141" s="3" t="s">
        <v>315</v>
      </c>
    </row>
    <row r="142" spans="1:13" ht="26.25" customHeight="1" x14ac:dyDescent="0.25">
      <c r="A142" s="2" t="s">
        <v>159</v>
      </c>
      <c r="B142" s="2" t="s">
        <v>97</v>
      </c>
      <c r="C142" s="4" t="str">
        <f>VLOOKUP(A142,[1]sheet1!$A$8:$U$280,3,0)</f>
        <v>00000318</v>
      </c>
      <c r="D142" s="3" t="s">
        <v>156</v>
      </c>
      <c r="E142" s="3" t="s">
        <v>325</v>
      </c>
      <c r="F142" s="3">
        <v>2.9140000000000001</v>
      </c>
      <c r="G142" s="3" t="s">
        <v>328</v>
      </c>
      <c r="H142" s="4" t="s">
        <v>18</v>
      </c>
      <c r="I142" s="2">
        <v>60</v>
      </c>
      <c r="J142" s="2">
        <v>12.1</v>
      </c>
      <c r="K142" s="2">
        <v>11.134</v>
      </c>
      <c r="L142" s="3">
        <v>11.162000000000001</v>
      </c>
      <c r="M142" s="3" t="s">
        <v>315</v>
      </c>
    </row>
    <row r="143" spans="1:13" ht="26.25" customHeight="1" x14ac:dyDescent="0.25">
      <c r="A143" s="2" t="s">
        <v>160</v>
      </c>
      <c r="B143" s="2" t="s">
        <v>97</v>
      </c>
      <c r="C143" s="4" t="str">
        <f>VLOOKUP(A143,[1]sheet1!$A$8:$U$280,3,0)</f>
        <v>00000319</v>
      </c>
      <c r="D143" s="3" t="s">
        <v>54</v>
      </c>
      <c r="E143" s="3" t="s">
        <v>323</v>
      </c>
      <c r="F143" s="3">
        <v>2.4</v>
      </c>
      <c r="G143" s="3" t="s">
        <v>328</v>
      </c>
      <c r="H143" s="4" t="s">
        <v>18</v>
      </c>
      <c r="I143" s="2">
        <v>60</v>
      </c>
      <c r="J143" s="2">
        <v>12.1</v>
      </c>
      <c r="K143" s="2">
        <v>11.138999999999999</v>
      </c>
      <c r="L143" s="3">
        <v>11.116</v>
      </c>
      <c r="M143" s="3" t="s">
        <v>315</v>
      </c>
    </row>
    <row r="144" spans="1:13" ht="26.25" customHeight="1" x14ac:dyDescent="0.25">
      <c r="A144" s="2" t="s">
        <v>161</v>
      </c>
      <c r="B144" s="2" t="s">
        <v>97</v>
      </c>
      <c r="C144" s="4" t="str">
        <f>VLOOKUP(A144,[1]sheet1!$A$8:$U$280,3,0)</f>
        <v>00000321</v>
      </c>
      <c r="D144" s="3" t="s">
        <v>54</v>
      </c>
      <c r="E144" s="3" t="s">
        <v>323</v>
      </c>
      <c r="F144" s="3">
        <v>15.1</v>
      </c>
      <c r="G144" s="3" t="s">
        <v>328</v>
      </c>
      <c r="H144" s="4" t="s">
        <v>18</v>
      </c>
      <c r="I144" s="2">
        <v>24</v>
      </c>
      <c r="J144" s="2">
        <v>6.1</v>
      </c>
      <c r="K144" s="2">
        <v>11.122</v>
      </c>
      <c r="L144" s="3">
        <v>11.105</v>
      </c>
      <c r="M144" s="3" t="s">
        <v>315</v>
      </c>
    </row>
    <row r="145" spans="1:13" ht="26.25" customHeight="1" x14ac:dyDescent="0.25">
      <c r="A145" s="2" t="s">
        <v>162</v>
      </c>
      <c r="B145" s="2" t="s">
        <v>97</v>
      </c>
      <c r="C145" s="4" t="str">
        <f>VLOOKUP(A145,[1]sheet1!$A$8:$U$280,3,0)</f>
        <v>00000322;
00700322</v>
      </c>
      <c r="D145" s="3" t="s">
        <v>52</v>
      </c>
      <c r="E145" s="3" t="s">
        <v>324</v>
      </c>
      <c r="F145" s="3">
        <v>14.379</v>
      </c>
      <c r="G145" s="3" t="s">
        <v>328</v>
      </c>
      <c r="H145" s="4" t="s">
        <v>18</v>
      </c>
      <c r="I145" s="2">
        <v>60</v>
      </c>
      <c r="J145" s="2">
        <v>12.1</v>
      </c>
      <c r="K145" s="2">
        <v>11.138999999999999</v>
      </c>
      <c r="L145" s="3">
        <v>11.116</v>
      </c>
      <c r="M145" s="3" t="s">
        <v>315</v>
      </c>
    </row>
    <row r="146" spans="1:13" ht="26.25" customHeight="1" x14ac:dyDescent="0.25">
      <c r="A146" s="2" t="s">
        <v>163</v>
      </c>
      <c r="B146" s="2" t="s">
        <v>97</v>
      </c>
      <c r="C146" s="4" t="str">
        <f>VLOOKUP(A146,[1]sheet1!$A$8:$U$280,3,0)</f>
        <v>00000323</v>
      </c>
      <c r="D146" s="3" t="s">
        <v>156</v>
      </c>
      <c r="E146" s="3" t="s">
        <v>323</v>
      </c>
      <c r="F146" s="3">
        <v>15.1</v>
      </c>
      <c r="G146" s="3" t="s">
        <v>328</v>
      </c>
      <c r="H146" s="4" t="s">
        <v>18</v>
      </c>
      <c r="I146" s="2">
        <v>60</v>
      </c>
      <c r="J146" s="2">
        <v>4.0999999999999996</v>
      </c>
      <c r="K146" s="2">
        <v>11.111000000000001</v>
      </c>
      <c r="L146" s="3">
        <v>11.162000000000001</v>
      </c>
      <c r="M146" s="3" t="s">
        <v>315</v>
      </c>
    </row>
    <row r="147" spans="1:13" ht="26.25" customHeight="1" x14ac:dyDescent="0.25">
      <c r="A147" s="2" t="s">
        <v>164</v>
      </c>
      <c r="B147" s="2" t="s">
        <v>97</v>
      </c>
      <c r="C147" s="4" t="str">
        <f>VLOOKUP(A147,[1]sheet1!$A$8:$U$280,3,0)</f>
        <v>00000324</v>
      </c>
      <c r="D147" s="3" t="s">
        <v>54</v>
      </c>
      <c r="E147" s="3" t="s">
        <v>324</v>
      </c>
      <c r="F147" s="3">
        <v>4.577</v>
      </c>
      <c r="G147" s="3" t="s">
        <v>328</v>
      </c>
      <c r="H147" s="4" t="s">
        <v>18</v>
      </c>
      <c r="I147" s="2">
        <v>60</v>
      </c>
      <c r="J147" s="2">
        <v>4.0999999999999996</v>
      </c>
      <c r="K147" s="2">
        <v>11.138999999999999</v>
      </c>
      <c r="L147" s="3">
        <v>11.116</v>
      </c>
      <c r="M147" s="3" t="s">
        <v>315</v>
      </c>
    </row>
    <row r="148" spans="1:13" ht="26.25" customHeight="1" x14ac:dyDescent="0.25">
      <c r="A148" s="2" t="s">
        <v>165</v>
      </c>
      <c r="B148" s="2" t="s">
        <v>97</v>
      </c>
      <c r="C148" s="4" t="str">
        <f>VLOOKUP(A148,[1]sheet1!$A$8:$U$280,3,0)</f>
        <v>00000325</v>
      </c>
      <c r="D148" s="3" t="s">
        <v>52</v>
      </c>
      <c r="E148" s="3" t="s">
        <v>324</v>
      </c>
      <c r="F148" s="3">
        <v>12.545</v>
      </c>
      <c r="G148" s="3" t="s">
        <v>328</v>
      </c>
      <c r="H148" s="4" t="s">
        <v>18</v>
      </c>
      <c r="I148" s="2">
        <v>60</v>
      </c>
      <c r="J148" s="2">
        <v>12.1</v>
      </c>
      <c r="K148" s="2">
        <v>11.138999999999999</v>
      </c>
      <c r="L148" s="3">
        <v>11.116</v>
      </c>
      <c r="M148" s="3" t="s">
        <v>315</v>
      </c>
    </row>
    <row r="149" spans="1:13" ht="26.25" customHeight="1" x14ac:dyDescent="0.25">
      <c r="A149" s="2" t="s">
        <v>166</v>
      </c>
      <c r="B149" s="2" t="s">
        <v>97</v>
      </c>
      <c r="C149" s="4" t="str">
        <f>VLOOKUP(A149,[1]sheet1!$A$8:$U$280,3,0)</f>
        <v>00000326</v>
      </c>
      <c r="D149" s="3" t="s">
        <v>54</v>
      </c>
      <c r="E149" s="3" t="s">
        <v>323</v>
      </c>
      <c r="F149" s="3">
        <v>14.53</v>
      </c>
      <c r="G149" s="3" t="s">
        <v>328</v>
      </c>
      <c r="H149" s="4" t="s">
        <v>18</v>
      </c>
      <c r="I149" s="2">
        <v>60</v>
      </c>
      <c r="J149" s="2">
        <v>12.1</v>
      </c>
      <c r="K149" s="2">
        <v>11.138999999999999</v>
      </c>
      <c r="L149" s="3">
        <v>11.116</v>
      </c>
      <c r="M149" s="3" t="s">
        <v>315</v>
      </c>
    </row>
    <row r="150" spans="1:13" ht="26.25" customHeight="1" x14ac:dyDescent="0.25">
      <c r="A150" s="2" t="s">
        <v>167</v>
      </c>
      <c r="B150" s="2" t="s">
        <v>97</v>
      </c>
      <c r="C150" s="4" t="str">
        <f>VLOOKUP(A150,[1]sheet1!$A$8:$U$280,3,0)</f>
        <v>00000327</v>
      </c>
      <c r="D150" s="3" t="s">
        <v>156</v>
      </c>
      <c r="E150" s="3" t="s">
        <v>323</v>
      </c>
      <c r="F150" s="3">
        <v>1.448</v>
      </c>
      <c r="G150" s="3" t="s">
        <v>328</v>
      </c>
      <c r="H150" s="4" t="s">
        <v>18</v>
      </c>
      <c r="I150" s="2">
        <v>60</v>
      </c>
      <c r="J150" s="2">
        <v>12.1</v>
      </c>
      <c r="K150" s="2">
        <v>11.138999999999999</v>
      </c>
      <c r="L150" s="3">
        <v>11.116</v>
      </c>
      <c r="M150" s="3" t="s">
        <v>315</v>
      </c>
    </row>
    <row r="151" spans="1:13" ht="26.25" customHeight="1" x14ac:dyDescent="0.25">
      <c r="A151" s="2" t="s">
        <v>168</v>
      </c>
      <c r="B151" s="2" t="s">
        <v>97</v>
      </c>
      <c r="C151" s="4" t="str">
        <f>VLOOKUP(A151,[1]sheet1!$A$8:$U$280,3,0)</f>
        <v>00000328</v>
      </c>
      <c r="D151" s="3" t="s">
        <v>156</v>
      </c>
      <c r="E151" s="3" t="s">
        <v>323</v>
      </c>
      <c r="F151" s="3">
        <v>2.6190000000000002</v>
      </c>
      <c r="G151" s="3" t="s">
        <v>328</v>
      </c>
      <c r="H151" s="4" t="s">
        <v>18</v>
      </c>
      <c r="I151" s="2">
        <v>60</v>
      </c>
      <c r="J151" s="2">
        <v>6.1</v>
      </c>
      <c r="K151" s="2">
        <v>11.122</v>
      </c>
      <c r="L151" s="3">
        <v>11.105</v>
      </c>
      <c r="M151" s="3" t="s">
        <v>315</v>
      </c>
    </row>
    <row r="152" spans="1:13" ht="35.25" customHeight="1" x14ac:dyDescent="0.25">
      <c r="A152" s="2" t="s">
        <v>169</v>
      </c>
      <c r="B152" s="2" t="s">
        <v>97</v>
      </c>
      <c r="C152" s="4" t="str">
        <f>VLOOKUP(A152,[1]sheet1!$A$8:$U$280,3,0)</f>
        <v>00000329;
00700329</v>
      </c>
      <c r="D152" s="3" t="s">
        <v>72</v>
      </c>
      <c r="E152" s="3" t="s">
        <v>324</v>
      </c>
      <c r="F152" s="3">
        <v>12.545</v>
      </c>
      <c r="G152" s="3" t="s">
        <v>328</v>
      </c>
      <c r="H152" s="4" t="s">
        <v>18</v>
      </c>
      <c r="I152" s="2">
        <v>60</v>
      </c>
      <c r="J152" s="2">
        <v>12.1</v>
      </c>
      <c r="K152" s="2">
        <v>11.138999999999999</v>
      </c>
      <c r="L152" s="3">
        <v>11.116</v>
      </c>
      <c r="M152" s="3" t="s">
        <v>315</v>
      </c>
    </row>
    <row r="153" spans="1:13" ht="26.25" customHeight="1" x14ac:dyDescent="0.25">
      <c r="A153" s="2" t="s">
        <v>170</v>
      </c>
      <c r="B153" s="2" t="s">
        <v>97</v>
      </c>
      <c r="C153" s="4" t="str">
        <f>VLOOKUP(A153,[1]sheet1!$A$8:$U$280,3,0)</f>
        <v>00000330;
00000030</v>
      </c>
      <c r="D153" s="3" t="s">
        <v>52</v>
      </c>
      <c r="E153" s="3" t="s">
        <v>325</v>
      </c>
      <c r="F153" s="3">
        <v>3.47</v>
      </c>
      <c r="G153" s="3" t="s">
        <v>328</v>
      </c>
      <c r="H153" s="4" t="s">
        <v>18</v>
      </c>
      <c r="I153" s="2">
        <v>60</v>
      </c>
      <c r="J153" s="2">
        <v>12.1</v>
      </c>
      <c r="K153" s="2">
        <v>11.138999999999999</v>
      </c>
      <c r="L153" s="3">
        <v>11.116</v>
      </c>
      <c r="M153" s="3" t="s">
        <v>315</v>
      </c>
    </row>
    <row r="154" spans="1:13" ht="26.25" customHeight="1" x14ac:dyDescent="0.25">
      <c r="A154" s="2" t="s">
        <v>171</v>
      </c>
      <c r="B154" s="2" t="s">
        <v>97</v>
      </c>
      <c r="C154" s="4" t="str">
        <f>VLOOKUP(A154,[1]sheet1!$A$8:$U$280,3,0)</f>
        <v>00000331</v>
      </c>
      <c r="D154" s="3" t="s">
        <v>156</v>
      </c>
      <c r="E154" s="3" t="s">
        <v>323</v>
      </c>
      <c r="F154" s="3">
        <v>1.512</v>
      </c>
      <c r="G154" s="3" t="s">
        <v>328</v>
      </c>
      <c r="H154" s="4" t="s">
        <v>18</v>
      </c>
      <c r="I154" s="2">
        <v>60</v>
      </c>
      <c r="J154" s="2">
        <v>12.1</v>
      </c>
      <c r="K154" s="2">
        <v>11.138999999999999</v>
      </c>
      <c r="L154" s="3">
        <v>11.116</v>
      </c>
      <c r="M154" s="3" t="s">
        <v>315</v>
      </c>
    </row>
    <row r="155" spans="1:13" ht="35.25" customHeight="1" x14ac:dyDescent="0.25">
      <c r="A155" s="2" t="s">
        <v>172</v>
      </c>
      <c r="B155" s="2" t="s">
        <v>97</v>
      </c>
      <c r="C155" s="4" t="str">
        <f>VLOOKUP(A155,[1]sheet1!$A$8:$U$280,3,0)</f>
        <v>00000369;
00400369</v>
      </c>
      <c r="D155" s="3" t="s">
        <v>54</v>
      </c>
      <c r="E155" s="3" t="s">
        <v>323</v>
      </c>
      <c r="F155" s="3">
        <v>0.93</v>
      </c>
      <c r="G155" s="3" t="s">
        <v>326</v>
      </c>
      <c r="H155" s="4" t="s">
        <v>18</v>
      </c>
      <c r="I155" s="2">
        <v>60</v>
      </c>
      <c r="J155" s="2">
        <v>12.1</v>
      </c>
      <c r="K155" s="2">
        <v>11.106</v>
      </c>
      <c r="L155" s="3">
        <v>11.103999999999999</v>
      </c>
      <c r="M155" s="3" t="s">
        <v>315</v>
      </c>
    </row>
    <row r="156" spans="1:13" ht="35.25" customHeight="1" x14ac:dyDescent="0.25">
      <c r="A156" s="2" t="s">
        <v>173</v>
      </c>
      <c r="B156" s="2" t="s">
        <v>97</v>
      </c>
      <c r="C156" s="4" t="str">
        <f>VLOOKUP(A156,[1]sheet1!$A$8:$U$280,3,0)</f>
        <v>00000370;
00400370</v>
      </c>
      <c r="D156" s="3" t="s">
        <v>54</v>
      </c>
      <c r="E156" s="3" t="s">
        <v>323</v>
      </c>
      <c r="F156" s="3">
        <v>2.6</v>
      </c>
      <c r="G156" s="3" t="s">
        <v>326</v>
      </c>
      <c r="H156" s="4" t="s">
        <v>18</v>
      </c>
      <c r="I156" s="2">
        <v>60</v>
      </c>
      <c r="J156" s="2">
        <v>12.1</v>
      </c>
      <c r="K156" s="2">
        <v>11.106</v>
      </c>
      <c r="L156" s="3">
        <v>11.103999999999999</v>
      </c>
      <c r="M156" s="3" t="s">
        <v>315</v>
      </c>
    </row>
    <row r="157" spans="1:13" ht="35.25" customHeight="1" x14ac:dyDescent="0.25">
      <c r="A157" s="2" t="s">
        <v>174</v>
      </c>
      <c r="B157" s="2" t="s">
        <v>97</v>
      </c>
      <c r="C157" s="4" t="str">
        <f>VLOOKUP(A157,[1]sheet1!$A$8:$U$280,3,0)</f>
        <v>00000371;
00400371</v>
      </c>
      <c r="D157" s="3" t="s">
        <v>54</v>
      </c>
      <c r="E157" s="3" t="s">
        <v>323</v>
      </c>
      <c r="F157" s="3">
        <v>2.1</v>
      </c>
      <c r="G157" s="3" t="s">
        <v>326</v>
      </c>
      <c r="H157" s="4" t="s">
        <v>18</v>
      </c>
      <c r="I157" s="2">
        <v>60</v>
      </c>
      <c r="J157" s="2">
        <v>12.1</v>
      </c>
      <c r="K157" s="2">
        <v>11.103999999999999</v>
      </c>
      <c r="L157" s="3">
        <v>11.162000000000001</v>
      </c>
      <c r="M157" s="3" t="s">
        <v>315</v>
      </c>
    </row>
    <row r="158" spans="1:13" ht="35.25" customHeight="1" x14ac:dyDescent="0.25">
      <c r="A158" s="2" t="s">
        <v>175</v>
      </c>
      <c r="B158" s="2" t="s">
        <v>97</v>
      </c>
      <c r="C158" s="4" t="str">
        <f>VLOOKUP(A158,[1]sheet1!$A$8:$U$280,3,0)</f>
        <v>00000372;
00400372</v>
      </c>
      <c r="D158" s="3" t="s">
        <v>54</v>
      </c>
      <c r="E158" s="3" t="s">
        <v>323</v>
      </c>
      <c r="F158" s="3">
        <v>7.4999999999999997E-2</v>
      </c>
      <c r="G158" s="3" t="s">
        <v>326</v>
      </c>
      <c r="H158" s="4" t="s">
        <v>18</v>
      </c>
      <c r="I158" s="2">
        <v>60</v>
      </c>
      <c r="J158" s="2">
        <v>12.1</v>
      </c>
      <c r="K158" s="2">
        <v>11.106</v>
      </c>
      <c r="L158" s="3">
        <v>11.162000000000001</v>
      </c>
      <c r="M158" s="3" t="s">
        <v>315</v>
      </c>
    </row>
    <row r="159" spans="1:13" ht="35.25" customHeight="1" x14ac:dyDescent="0.25">
      <c r="A159" s="2" t="s">
        <v>176</v>
      </c>
      <c r="B159" s="2" t="s">
        <v>97</v>
      </c>
      <c r="C159" s="4" t="str">
        <f>VLOOKUP(A159,[1]sheet1!$A$8:$U$280,3,0)</f>
        <v>00000373;
00400373</v>
      </c>
      <c r="D159" s="3" t="s">
        <v>54</v>
      </c>
      <c r="E159" s="3" t="s">
        <v>323</v>
      </c>
      <c r="F159" s="3">
        <v>7.0000000000000007E-2</v>
      </c>
      <c r="G159" s="3" t="s">
        <v>326</v>
      </c>
      <c r="H159" s="4" t="s">
        <v>18</v>
      </c>
      <c r="I159" s="2">
        <v>60</v>
      </c>
      <c r="J159" s="2">
        <v>12.1</v>
      </c>
      <c r="K159" s="2">
        <v>11.106</v>
      </c>
      <c r="L159" s="3">
        <v>11.103999999999999</v>
      </c>
      <c r="M159" s="3" t="s">
        <v>315</v>
      </c>
    </row>
    <row r="160" spans="1:13" ht="26.25" customHeight="1" x14ac:dyDescent="0.25">
      <c r="A160" s="2" t="s">
        <v>177</v>
      </c>
      <c r="B160" s="2" t="s">
        <v>97</v>
      </c>
      <c r="C160" s="4" t="str">
        <f>VLOOKUP(A160,[1]sheet1!$A$8:$U$280,3,0)</f>
        <v>00000374;
00400374</v>
      </c>
      <c r="D160" s="3" t="s">
        <v>54</v>
      </c>
      <c r="E160" s="3" t="s">
        <v>323</v>
      </c>
      <c r="F160" s="3">
        <v>14.24</v>
      </c>
      <c r="G160" s="3" t="s">
        <v>326</v>
      </c>
      <c r="H160" s="4" t="s">
        <v>18</v>
      </c>
      <c r="I160" s="2">
        <v>60</v>
      </c>
      <c r="J160" s="2">
        <v>12.1</v>
      </c>
      <c r="K160" s="2">
        <v>11.105</v>
      </c>
      <c r="L160" s="3">
        <v>11.162000000000001</v>
      </c>
      <c r="M160" s="3" t="s">
        <v>315</v>
      </c>
    </row>
    <row r="161" spans="1:13" ht="26.25" customHeight="1" x14ac:dyDescent="0.25">
      <c r="A161" s="2" t="s">
        <v>178</v>
      </c>
      <c r="B161" s="2" t="s">
        <v>97</v>
      </c>
      <c r="C161" s="4" t="str">
        <f>VLOOKUP(A161,[1]sheet1!$A$8:$U$280,3,0)</f>
        <v>00000375</v>
      </c>
      <c r="D161" s="3" t="s">
        <v>54</v>
      </c>
      <c r="E161" s="3" t="s">
        <v>323</v>
      </c>
      <c r="F161" s="3">
        <v>9.9</v>
      </c>
      <c r="G161" s="3" t="s">
        <v>326</v>
      </c>
      <c r="H161" s="4" t="s">
        <v>18</v>
      </c>
      <c r="I161" s="2">
        <v>60</v>
      </c>
      <c r="J161" s="2">
        <v>12.1</v>
      </c>
      <c r="K161" s="2">
        <v>11.106</v>
      </c>
      <c r="L161" s="3">
        <v>11.162000000000001</v>
      </c>
      <c r="M161" s="3" t="s">
        <v>315</v>
      </c>
    </row>
    <row r="162" spans="1:13" ht="26.25" customHeight="1" x14ac:dyDescent="0.25">
      <c r="A162" s="2" t="s">
        <v>179</v>
      </c>
      <c r="B162" s="2" t="s">
        <v>97</v>
      </c>
      <c r="C162" s="4" t="str">
        <f>VLOOKUP(A162,[1]sheet1!$A$8:$U$280,3,0)</f>
        <v>00000376;
00400376</v>
      </c>
      <c r="D162" s="3" t="s">
        <v>54</v>
      </c>
      <c r="E162" s="3" t="s">
        <v>323</v>
      </c>
      <c r="F162" s="3">
        <v>5.2640000000000002</v>
      </c>
      <c r="G162" s="3" t="s">
        <v>326</v>
      </c>
      <c r="H162" s="4" t="s">
        <v>18</v>
      </c>
      <c r="I162" s="2">
        <v>60</v>
      </c>
      <c r="J162" s="2">
        <v>12.1</v>
      </c>
      <c r="K162" s="2">
        <v>11.103999999999999</v>
      </c>
      <c r="L162" s="3">
        <v>11.162000000000001</v>
      </c>
      <c r="M162" s="3" t="s">
        <v>315</v>
      </c>
    </row>
    <row r="163" spans="1:13" ht="26.25" customHeight="1" x14ac:dyDescent="0.25">
      <c r="A163" s="2" t="s">
        <v>180</v>
      </c>
      <c r="B163" s="2" t="s">
        <v>97</v>
      </c>
      <c r="C163" s="4" t="str">
        <f>VLOOKUP(A163,[1]sheet1!$A$8:$U$280,3,0)</f>
        <v>00000377</v>
      </c>
      <c r="D163" s="3" t="s">
        <v>54</v>
      </c>
      <c r="E163" s="3" t="s">
        <v>323</v>
      </c>
      <c r="F163" s="3">
        <v>3.46</v>
      </c>
      <c r="G163" s="3" t="s">
        <v>326</v>
      </c>
      <c r="H163" s="4" t="s">
        <v>18</v>
      </c>
      <c r="I163" s="2">
        <v>60</v>
      </c>
      <c r="J163" s="2">
        <v>12.1</v>
      </c>
      <c r="K163" s="2">
        <v>11.106</v>
      </c>
      <c r="L163" s="3">
        <v>11.162000000000001</v>
      </c>
      <c r="M163" s="3" t="s">
        <v>315</v>
      </c>
    </row>
    <row r="164" spans="1:13" ht="26.25" customHeight="1" x14ac:dyDescent="0.25">
      <c r="A164" s="2" t="s">
        <v>181</v>
      </c>
      <c r="B164" s="2" t="s">
        <v>97</v>
      </c>
      <c r="C164" s="4" t="str">
        <f>VLOOKUP(A164,[1]sheet1!$A$8:$U$280,3,0)</f>
        <v>00000378</v>
      </c>
      <c r="D164" s="3" t="s">
        <v>54</v>
      </c>
      <c r="E164" s="3" t="s">
        <v>323</v>
      </c>
      <c r="F164" s="3">
        <v>15.1</v>
      </c>
      <c r="G164" s="3" t="s">
        <v>326</v>
      </c>
      <c r="H164" s="4" t="s">
        <v>18</v>
      </c>
      <c r="I164" s="2">
        <v>60</v>
      </c>
      <c r="J164" s="2">
        <v>12.1</v>
      </c>
      <c r="K164" s="2">
        <v>11.106</v>
      </c>
      <c r="L164" s="3">
        <v>11.162000000000001</v>
      </c>
      <c r="M164" s="3" t="s">
        <v>315</v>
      </c>
    </row>
    <row r="165" spans="1:13" ht="35.25" customHeight="1" x14ac:dyDescent="0.25">
      <c r="A165" s="2" t="s">
        <v>182</v>
      </c>
      <c r="B165" s="2" t="s">
        <v>97</v>
      </c>
      <c r="C165" s="4" t="str">
        <f>VLOOKUP(A165,[1]sheet1!$A$8:$U$280,3,0)</f>
        <v>00000379;
00400379</v>
      </c>
      <c r="D165" s="3" t="s">
        <v>54</v>
      </c>
      <c r="E165" s="3" t="s">
        <v>324</v>
      </c>
      <c r="F165" s="3">
        <v>15.1</v>
      </c>
      <c r="G165" s="3" t="s">
        <v>326</v>
      </c>
      <c r="H165" s="4" t="s">
        <v>18</v>
      </c>
      <c r="I165" s="2">
        <v>60</v>
      </c>
      <c r="J165" s="2">
        <v>12.1</v>
      </c>
      <c r="K165" s="2">
        <v>11.111000000000001</v>
      </c>
      <c r="L165" s="3">
        <v>11.108000000000001</v>
      </c>
      <c r="M165" s="3" t="s">
        <v>315</v>
      </c>
    </row>
    <row r="166" spans="1:13" ht="26.25" customHeight="1" x14ac:dyDescent="0.25">
      <c r="A166" s="2" t="s">
        <v>183</v>
      </c>
      <c r="B166" s="2" t="s">
        <v>97</v>
      </c>
      <c r="C166" s="4" t="str">
        <f>VLOOKUP(A166,[1]sheet1!$A$8:$U$280,3,0)</f>
        <v>00000380</v>
      </c>
      <c r="D166" s="3" t="s">
        <v>19</v>
      </c>
      <c r="E166" s="3" t="s">
        <v>324</v>
      </c>
      <c r="F166" s="3">
        <v>14.442</v>
      </c>
      <c r="G166" s="3" t="s">
        <v>326</v>
      </c>
      <c r="H166" s="4" t="s">
        <v>18</v>
      </c>
      <c r="I166" s="2">
        <v>60</v>
      </c>
      <c r="J166" s="2">
        <v>12.1</v>
      </c>
      <c r="K166" s="2">
        <v>11.111000000000001</v>
      </c>
      <c r="L166" s="3">
        <v>11.108000000000001</v>
      </c>
      <c r="M166" s="3" t="s">
        <v>315</v>
      </c>
    </row>
    <row r="167" spans="1:13" ht="26.25" customHeight="1" x14ac:dyDescent="0.25">
      <c r="A167" s="2" t="s">
        <v>184</v>
      </c>
      <c r="B167" s="2" t="s">
        <v>97</v>
      </c>
      <c r="C167" s="4" t="str">
        <f>VLOOKUP(A167,[1]sheet1!$A$8:$U$280,3,0)</f>
        <v>00000381</v>
      </c>
      <c r="D167" s="3" t="s">
        <v>19</v>
      </c>
      <c r="E167" s="3" t="s">
        <v>324</v>
      </c>
      <c r="F167" s="3">
        <v>15.1</v>
      </c>
      <c r="G167" s="3" t="s">
        <v>326</v>
      </c>
      <c r="H167" s="4" t="s">
        <v>18</v>
      </c>
      <c r="I167" s="2">
        <v>60</v>
      </c>
      <c r="J167" s="2">
        <v>12.1</v>
      </c>
      <c r="K167" s="2">
        <v>11.111000000000001</v>
      </c>
      <c r="L167" s="3">
        <v>11.108000000000001</v>
      </c>
      <c r="M167" s="3" t="s">
        <v>315</v>
      </c>
    </row>
    <row r="168" spans="1:13" ht="26.25" customHeight="1" x14ac:dyDescent="0.25">
      <c r="A168" s="2" t="s">
        <v>185</v>
      </c>
      <c r="B168" s="2" t="s">
        <v>97</v>
      </c>
      <c r="C168" s="4" t="str">
        <f>VLOOKUP(A168,[1]sheet1!$A$8:$U$280,3,0)</f>
        <v>00000382</v>
      </c>
      <c r="D168" s="3" t="s">
        <v>19</v>
      </c>
      <c r="E168" s="3" t="s">
        <v>324</v>
      </c>
      <c r="F168" s="3">
        <v>0.36499999999999999</v>
      </c>
      <c r="G168" s="3" t="s">
        <v>326</v>
      </c>
      <c r="H168" s="4" t="s">
        <v>18</v>
      </c>
      <c r="I168" s="2">
        <v>60</v>
      </c>
      <c r="J168" s="2">
        <v>12.1</v>
      </c>
      <c r="K168" s="2">
        <v>11.111000000000001</v>
      </c>
      <c r="L168" s="3">
        <v>11.108000000000001</v>
      </c>
      <c r="M168" s="3" t="s">
        <v>315</v>
      </c>
    </row>
    <row r="169" spans="1:13" ht="26.25" customHeight="1" x14ac:dyDescent="0.25">
      <c r="A169" s="2" t="s">
        <v>186</v>
      </c>
      <c r="B169" s="2" t="s">
        <v>97</v>
      </c>
      <c r="C169" s="4" t="str">
        <f>VLOOKUP(A169,[1]sheet1!$A$8:$U$280,3,0)</f>
        <v>00000383</v>
      </c>
      <c r="D169" s="3" t="s">
        <v>19</v>
      </c>
      <c r="E169" s="3" t="s">
        <v>325</v>
      </c>
      <c r="F169" s="3">
        <v>0.08</v>
      </c>
      <c r="G169" s="3" t="s">
        <v>328</v>
      </c>
      <c r="H169" s="4" t="s">
        <v>18</v>
      </c>
      <c r="I169" s="2">
        <v>60</v>
      </c>
      <c r="J169" s="2">
        <v>12.1</v>
      </c>
      <c r="K169" s="2">
        <v>11.103999999999999</v>
      </c>
      <c r="L169" s="3">
        <v>11.162000000000001</v>
      </c>
      <c r="M169" s="3" t="s">
        <v>315</v>
      </c>
    </row>
    <row r="170" spans="1:13" ht="26.25" customHeight="1" x14ac:dyDescent="0.25">
      <c r="A170" s="2" t="s">
        <v>187</v>
      </c>
      <c r="B170" s="2" t="s">
        <v>97</v>
      </c>
      <c r="C170" s="4" t="str">
        <f>VLOOKUP(A170,[1]sheet1!$A$8:$U$280,3,0)</f>
        <v>00000384</v>
      </c>
      <c r="D170" s="3" t="s">
        <v>156</v>
      </c>
      <c r="E170" s="3" t="s">
        <v>324</v>
      </c>
      <c r="F170" s="3">
        <v>15.1</v>
      </c>
      <c r="G170" s="3" t="s">
        <v>326</v>
      </c>
      <c r="H170" s="4" t="s">
        <v>18</v>
      </c>
      <c r="I170" s="2">
        <v>12</v>
      </c>
      <c r="J170" s="2">
        <v>4.0999999999999996</v>
      </c>
      <c r="K170" s="2">
        <v>11.101000000000001</v>
      </c>
      <c r="L170" s="3">
        <v>11.103999999999999</v>
      </c>
      <c r="M170" s="3" t="s">
        <v>315</v>
      </c>
    </row>
    <row r="171" spans="1:13" ht="26.25" customHeight="1" x14ac:dyDescent="0.25">
      <c r="A171" s="2" t="s">
        <v>188</v>
      </c>
      <c r="B171" s="2" t="s">
        <v>97</v>
      </c>
      <c r="C171" s="4" t="str">
        <f>VLOOKUP(A171,[1]sheet1!$A$8:$U$280,3,0)</f>
        <v>00000385</v>
      </c>
      <c r="D171" s="3" t="s">
        <v>19</v>
      </c>
      <c r="E171" s="3" t="s">
        <v>324</v>
      </c>
      <c r="F171" s="3">
        <v>12.004</v>
      </c>
      <c r="G171" s="3" t="s">
        <v>326</v>
      </c>
      <c r="H171" s="4" t="s">
        <v>18</v>
      </c>
      <c r="I171" s="2">
        <v>60</v>
      </c>
      <c r="J171" s="2">
        <v>12.1</v>
      </c>
      <c r="K171" s="2">
        <v>11.111000000000001</v>
      </c>
      <c r="L171" s="3">
        <v>11.108000000000001</v>
      </c>
      <c r="M171" s="3" t="s">
        <v>315</v>
      </c>
    </row>
    <row r="172" spans="1:13" ht="26.25" customHeight="1" x14ac:dyDescent="0.25">
      <c r="A172" s="2" t="s">
        <v>189</v>
      </c>
      <c r="B172" s="2" t="s">
        <v>97</v>
      </c>
      <c r="C172" s="4" t="str">
        <f>VLOOKUP(A172,[1]sheet1!$A$8:$U$280,3,0)</f>
        <v>00000386</v>
      </c>
      <c r="D172" s="3" t="s">
        <v>19</v>
      </c>
      <c r="E172" s="3" t="s">
        <v>324</v>
      </c>
      <c r="F172" s="3">
        <v>4.91</v>
      </c>
      <c r="G172" s="3" t="s">
        <v>326</v>
      </c>
      <c r="H172" s="4" t="s">
        <v>18</v>
      </c>
      <c r="I172" s="2">
        <v>60</v>
      </c>
      <c r="J172" s="2">
        <v>4.0999999999999996</v>
      </c>
      <c r="K172" s="2">
        <v>11.101000000000001</v>
      </c>
      <c r="L172" s="3">
        <v>11.103999999999999</v>
      </c>
      <c r="M172" s="3" t="s">
        <v>315</v>
      </c>
    </row>
    <row r="173" spans="1:13" ht="26.25" customHeight="1" x14ac:dyDescent="0.25">
      <c r="A173" s="2" t="s">
        <v>190</v>
      </c>
      <c r="B173" s="2" t="s">
        <v>97</v>
      </c>
      <c r="C173" s="4" t="str">
        <f>VLOOKUP(A173,[1]sheet1!$A$8:$U$280,3,0)</f>
        <v>00000387</v>
      </c>
      <c r="D173" s="3" t="s">
        <v>19</v>
      </c>
      <c r="E173" s="3" t="s">
        <v>323</v>
      </c>
      <c r="F173" s="3">
        <v>0.3</v>
      </c>
      <c r="G173" s="3" t="s">
        <v>326</v>
      </c>
      <c r="H173" s="4" t="s">
        <v>18</v>
      </c>
      <c r="I173" s="2">
        <v>60</v>
      </c>
      <c r="J173" s="2">
        <v>12.1</v>
      </c>
      <c r="K173" s="2">
        <v>11.111000000000001</v>
      </c>
      <c r="L173" s="3">
        <v>11.108000000000001</v>
      </c>
      <c r="M173" s="3" t="s">
        <v>315</v>
      </c>
    </row>
    <row r="174" spans="1:13" ht="26.25" customHeight="1" x14ac:dyDescent="0.25">
      <c r="A174" s="2" t="s">
        <v>191</v>
      </c>
      <c r="B174" s="2" t="s">
        <v>97</v>
      </c>
      <c r="C174" s="4" t="str">
        <f>VLOOKUP(A174,[1]sheet1!$A$8:$U$280,3,0)</f>
        <v>00000388</v>
      </c>
      <c r="D174" s="3" t="s">
        <v>19</v>
      </c>
      <c r="E174" s="3" t="s">
        <v>324</v>
      </c>
      <c r="F174" s="3">
        <v>5.63</v>
      </c>
      <c r="G174" s="3" t="s">
        <v>326</v>
      </c>
      <c r="H174" s="4" t="s">
        <v>18</v>
      </c>
      <c r="I174" s="2">
        <v>60</v>
      </c>
      <c r="J174" s="2">
        <v>4.0999999999999996</v>
      </c>
      <c r="K174" s="2">
        <v>11.111000000000001</v>
      </c>
      <c r="L174" s="3">
        <v>11.162000000000001</v>
      </c>
      <c r="M174" s="3" t="s">
        <v>315</v>
      </c>
    </row>
    <row r="175" spans="1:13" ht="26.25" customHeight="1" x14ac:dyDescent="0.25">
      <c r="A175" s="2" t="s">
        <v>192</v>
      </c>
      <c r="B175" s="2" t="s">
        <v>97</v>
      </c>
      <c r="C175" s="4" t="str">
        <f>VLOOKUP(A175,[1]sheet1!$A$8:$U$280,3,0)</f>
        <v>00000389</v>
      </c>
      <c r="D175" s="3" t="s">
        <v>19</v>
      </c>
      <c r="E175" s="3" t="s">
        <v>323</v>
      </c>
      <c r="F175" s="3">
        <v>4.242</v>
      </c>
      <c r="G175" s="3" t="s">
        <v>326</v>
      </c>
      <c r="H175" s="4" t="s">
        <v>18</v>
      </c>
      <c r="I175" s="2">
        <v>60</v>
      </c>
      <c r="J175" s="2">
        <v>12.1</v>
      </c>
      <c r="K175" s="2">
        <v>11.111000000000001</v>
      </c>
      <c r="L175" s="3">
        <v>11.108000000000001</v>
      </c>
      <c r="M175" s="3" t="s">
        <v>315</v>
      </c>
    </row>
    <row r="176" spans="1:13" ht="26.25" customHeight="1" x14ac:dyDescent="0.25">
      <c r="A176" s="2" t="s">
        <v>193</v>
      </c>
      <c r="B176" s="2" t="s">
        <v>97</v>
      </c>
      <c r="C176" s="4" t="str">
        <f>VLOOKUP(A176,[1]sheet1!$A$8:$U$280,3,0)</f>
        <v>00000390</v>
      </c>
      <c r="D176" s="3" t="s">
        <v>19</v>
      </c>
      <c r="E176" s="3" t="s">
        <v>324</v>
      </c>
      <c r="F176" s="3">
        <v>1</v>
      </c>
      <c r="G176" s="3" t="s">
        <v>326</v>
      </c>
      <c r="H176" s="4" t="s">
        <v>18</v>
      </c>
      <c r="I176" s="2">
        <v>60</v>
      </c>
      <c r="J176" s="2">
        <v>4.0999999999999996</v>
      </c>
      <c r="K176" s="2">
        <v>11.101000000000001</v>
      </c>
      <c r="L176" s="3">
        <v>11.103999999999999</v>
      </c>
      <c r="M176" s="3" t="s">
        <v>315</v>
      </c>
    </row>
    <row r="177" spans="1:13" ht="26.25" customHeight="1" x14ac:dyDescent="0.25">
      <c r="A177" s="2" t="s">
        <v>194</v>
      </c>
      <c r="B177" s="2" t="s">
        <v>97</v>
      </c>
      <c r="C177" s="4" t="str">
        <f>VLOOKUP(A177,[1]sheet1!$A$8:$U$280,3,0)</f>
        <v>00000391</v>
      </c>
      <c r="D177" s="3" t="s">
        <v>19</v>
      </c>
      <c r="E177" s="3" t="s">
        <v>324</v>
      </c>
      <c r="F177" s="3">
        <v>0.80400000000000005</v>
      </c>
      <c r="G177" s="3" t="s">
        <v>326</v>
      </c>
      <c r="H177" s="4" t="s">
        <v>18</v>
      </c>
      <c r="I177" s="2">
        <v>60</v>
      </c>
      <c r="J177" s="2">
        <v>4.0999999999999996</v>
      </c>
      <c r="K177" s="2">
        <v>11.101000000000001</v>
      </c>
      <c r="L177" s="3">
        <v>11.103999999999999</v>
      </c>
      <c r="M177" s="3" t="s">
        <v>315</v>
      </c>
    </row>
    <row r="178" spans="1:13" ht="26.25" customHeight="1" x14ac:dyDescent="0.25">
      <c r="A178" s="2" t="s">
        <v>195</v>
      </c>
      <c r="B178" s="2" t="s">
        <v>97</v>
      </c>
      <c r="C178" s="4" t="str">
        <f>VLOOKUP(A178,[1]sheet1!$A$8:$U$280,3,0)</f>
        <v>00000392</v>
      </c>
      <c r="D178" s="3" t="s">
        <v>19</v>
      </c>
      <c r="E178" s="3" t="s">
        <v>324</v>
      </c>
      <c r="F178" s="3">
        <v>5.0759999999999996</v>
      </c>
      <c r="G178" s="3" t="s">
        <v>326</v>
      </c>
      <c r="H178" s="4" t="s">
        <v>18</v>
      </c>
      <c r="I178" s="2">
        <v>60</v>
      </c>
      <c r="J178" s="2">
        <v>4.0999999999999996</v>
      </c>
      <c r="K178" s="2">
        <v>11.111000000000001</v>
      </c>
      <c r="L178" s="3">
        <v>11.162000000000001</v>
      </c>
      <c r="M178" s="3" t="s">
        <v>315</v>
      </c>
    </row>
    <row r="179" spans="1:13" ht="26.25" customHeight="1" x14ac:dyDescent="0.25">
      <c r="A179" s="2" t="s">
        <v>196</v>
      </c>
      <c r="B179" s="2" t="s">
        <v>97</v>
      </c>
      <c r="C179" s="4" t="str">
        <f>VLOOKUP(A179,[1]sheet1!$A$8:$U$280,3,0)</f>
        <v>00000393;
00400393</v>
      </c>
      <c r="D179" s="3" t="s">
        <v>19</v>
      </c>
      <c r="E179" s="3" t="s">
        <v>324</v>
      </c>
      <c r="F179" s="3">
        <v>0.15</v>
      </c>
      <c r="G179" s="3" t="s">
        <v>326</v>
      </c>
      <c r="H179" s="4" t="s">
        <v>18</v>
      </c>
      <c r="I179" s="2">
        <v>60</v>
      </c>
      <c r="J179" s="2">
        <v>12.1</v>
      </c>
      <c r="K179" s="2">
        <v>11.106</v>
      </c>
      <c r="L179" s="3">
        <v>11.103999999999999</v>
      </c>
      <c r="M179" s="3" t="s">
        <v>315</v>
      </c>
    </row>
    <row r="180" spans="1:13" ht="35.25" customHeight="1" x14ac:dyDescent="0.25">
      <c r="A180" s="2" t="s">
        <v>197</v>
      </c>
      <c r="B180" s="2" t="s">
        <v>97</v>
      </c>
      <c r="C180" s="4" t="str">
        <f>VLOOKUP(A180,[1]sheet1!$A$8:$U$280,3,0)</f>
        <v>00000414;
00000394</v>
      </c>
      <c r="D180" s="3" t="s">
        <v>54</v>
      </c>
      <c r="E180" s="3" t="s">
        <v>323</v>
      </c>
      <c r="F180" s="3">
        <v>0.32500000000000001</v>
      </c>
      <c r="G180" s="3" t="s">
        <v>326</v>
      </c>
      <c r="H180" s="4" t="s">
        <v>18</v>
      </c>
      <c r="I180" s="2">
        <v>60</v>
      </c>
      <c r="J180" s="2">
        <v>12.1</v>
      </c>
      <c r="K180" s="2">
        <v>11.111000000000001</v>
      </c>
      <c r="L180" s="3">
        <v>11.108000000000001</v>
      </c>
      <c r="M180" s="3" t="s">
        <v>315</v>
      </c>
    </row>
    <row r="181" spans="1:13" ht="26.25" customHeight="1" x14ac:dyDescent="0.25">
      <c r="A181" s="2" t="s">
        <v>198</v>
      </c>
      <c r="B181" s="2" t="s">
        <v>97</v>
      </c>
      <c r="C181" s="4" t="str">
        <f>VLOOKUP(A181,[1]sheet1!$A$8:$U$280,3,0)</f>
        <v>00000413</v>
      </c>
      <c r="D181" s="3" t="s">
        <v>72</v>
      </c>
      <c r="E181" s="3" t="s">
        <v>323</v>
      </c>
      <c r="F181" s="3">
        <v>2.6469999999999998</v>
      </c>
      <c r="G181" s="3" t="s">
        <v>326</v>
      </c>
      <c r="H181" s="4" t="s">
        <v>18</v>
      </c>
      <c r="I181" s="2">
        <v>60</v>
      </c>
      <c r="J181" s="2">
        <v>12.1</v>
      </c>
      <c r="K181" s="2">
        <v>11.106</v>
      </c>
      <c r="L181" s="3">
        <v>11.103999999999999</v>
      </c>
      <c r="M181" s="3" t="s">
        <v>315</v>
      </c>
    </row>
    <row r="182" spans="1:13" ht="35.25" customHeight="1" x14ac:dyDescent="0.25">
      <c r="A182" s="2" t="s">
        <v>199</v>
      </c>
      <c r="B182" s="2" t="s">
        <v>97</v>
      </c>
      <c r="C182" s="4" t="str">
        <f>VLOOKUP(A182,[1]sheet1!$A$8:$U$280,3,0)</f>
        <v>00000415;
00700411</v>
      </c>
      <c r="D182" s="3" t="s">
        <v>54</v>
      </c>
      <c r="E182" s="3" t="s">
        <v>324</v>
      </c>
      <c r="F182" s="3">
        <v>4.282</v>
      </c>
      <c r="G182" s="3" t="s">
        <v>326</v>
      </c>
      <c r="H182" s="4" t="s">
        <v>18</v>
      </c>
      <c r="I182" s="2">
        <v>12</v>
      </c>
      <c r="J182" s="2">
        <v>4.4000000000000004</v>
      </c>
      <c r="K182" s="2">
        <v>11.101000000000001</v>
      </c>
      <c r="L182" s="3">
        <v>11.103999999999999</v>
      </c>
      <c r="M182" s="3" t="s">
        <v>315</v>
      </c>
    </row>
    <row r="183" spans="1:13" ht="26.25" customHeight="1" x14ac:dyDescent="0.25">
      <c r="A183" s="2" t="s">
        <v>200</v>
      </c>
      <c r="B183" s="2" t="s">
        <v>97</v>
      </c>
      <c r="C183" s="4" t="str">
        <f>VLOOKUP(A183,[1]sheet1!$A$8:$U$280,3,0)</f>
        <v>00000416</v>
      </c>
      <c r="D183" s="3" t="s">
        <v>19</v>
      </c>
      <c r="E183" s="3" t="s">
        <v>323</v>
      </c>
      <c r="F183" s="3">
        <v>15.1</v>
      </c>
      <c r="G183" s="3" t="s">
        <v>326</v>
      </c>
      <c r="H183" s="4" t="s">
        <v>18</v>
      </c>
      <c r="I183" s="2">
        <v>60</v>
      </c>
      <c r="J183" s="2">
        <v>12.1</v>
      </c>
      <c r="K183" s="2">
        <v>11.111000000000001</v>
      </c>
      <c r="L183" s="3">
        <v>11.108000000000001</v>
      </c>
      <c r="M183" s="3" t="s">
        <v>315</v>
      </c>
    </row>
    <row r="184" spans="1:13" ht="26.25" customHeight="1" x14ac:dyDescent="0.25">
      <c r="A184" s="2" t="s">
        <v>201</v>
      </c>
      <c r="B184" s="2" t="s">
        <v>97</v>
      </c>
      <c r="C184" s="4" t="str">
        <f>VLOOKUP(A184,[1]sheet1!$A$8:$U$280,3,0)</f>
        <v>00000417</v>
      </c>
      <c r="D184" s="3" t="s">
        <v>72</v>
      </c>
      <c r="E184" s="3" t="s">
        <v>323</v>
      </c>
      <c r="F184" s="3">
        <v>3.7890000000000001</v>
      </c>
      <c r="G184" s="3" t="s">
        <v>326</v>
      </c>
      <c r="H184" s="4" t="s">
        <v>18</v>
      </c>
      <c r="I184" s="2">
        <v>60</v>
      </c>
      <c r="J184" s="2">
        <v>12.1</v>
      </c>
      <c r="K184" s="2">
        <v>11.106</v>
      </c>
      <c r="L184" s="3">
        <v>11.103999999999999</v>
      </c>
      <c r="M184" s="3" t="s">
        <v>315</v>
      </c>
    </row>
    <row r="185" spans="1:13" ht="26.25" customHeight="1" x14ac:dyDescent="0.25">
      <c r="A185" s="2" t="s">
        <v>202</v>
      </c>
      <c r="B185" s="2" t="s">
        <v>97</v>
      </c>
      <c r="C185" s="4" t="str">
        <f>VLOOKUP(A185,[1]sheet1!$A$8:$U$280,3,0)</f>
        <v>00000454</v>
      </c>
      <c r="D185" s="3" t="s">
        <v>54</v>
      </c>
      <c r="E185" s="3" t="s">
        <v>323</v>
      </c>
      <c r="F185" s="3">
        <v>0.02</v>
      </c>
      <c r="G185" s="3" t="s">
        <v>326</v>
      </c>
      <c r="H185" s="4" t="s">
        <v>18</v>
      </c>
      <c r="I185" s="2">
        <v>60</v>
      </c>
      <c r="J185" s="2">
        <v>12.1</v>
      </c>
      <c r="K185" s="2">
        <v>11.111000000000001</v>
      </c>
      <c r="L185" s="3">
        <v>11.108000000000001</v>
      </c>
      <c r="M185" s="3" t="s">
        <v>315</v>
      </c>
    </row>
    <row r="186" spans="1:13" ht="26.25" customHeight="1" x14ac:dyDescent="0.25">
      <c r="A186" s="2" t="s">
        <v>203</v>
      </c>
      <c r="B186" s="2" t="s">
        <v>97</v>
      </c>
      <c r="C186" s="4" t="str">
        <f>VLOOKUP(A186,[1]sheet1!$A$8:$U$280,3,0)</f>
        <v>00000455</v>
      </c>
      <c r="D186" s="3" t="s">
        <v>72</v>
      </c>
      <c r="E186" s="3" t="s">
        <v>323</v>
      </c>
      <c r="F186" s="3">
        <v>11.5</v>
      </c>
      <c r="G186" s="3" t="s">
        <v>326</v>
      </c>
      <c r="H186" s="4" t="s">
        <v>18</v>
      </c>
      <c r="I186" s="2">
        <v>60</v>
      </c>
      <c r="J186" s="2">
        <v>12.1</v>
      </c>
      <c r="K186" s="2">
        <v>11.095000000000001</v>
      </c>
      <c r="L186" s="3">
        <v>11.082000000000001</v>
      </c>
      <c r="M186" s="3" t="s">
        <v>315</v>
      </c>
    </row>
    <row r="187" spans="1:13" ht="26.25" customHeight="1" x14ac:dyDescent="0.25">
      <c r="A187" s="2" t="s">
        <v>204</v>
      </c>
      <c r="B187" s="2" t="s">
        <v>97</v>
      </c>
      <c r="C187" s="4" t="str">
        <f>VLOOKUP(A187,[1]sheet1!$A$8:$U$280,3,0)</f>
        <v>00000456</v>
      </c>
      <c r="D187" s="3" t="s">
        <v>72</v>
      </c>
      <c r="E187" s="3" t="s">
        <v>323</v>
      </c>
      <c r="F187" s="3">
        <v>1.4139999999999999</v>
      </c>
      <c r="G187" s="3" t="s">
        <v>326</v>
      </c>
      <c r="H187" s="4" t="s">
        <v>18</v>
      </c>
      <c r="I187" s="2">
        <v>60</v>
      </c>
      <c r="J187" s="2">
        <v>12.1</v>
      </c>
      <c r="K187" s="2">
        <v>11.111000000000001</v>
      </c>
      <c r="L187" s="3">
        <v>11.108000000000001</v>
      </c>
      <c r="M187" s="3" t="s">
        <v>315</v>
      </c>
    </row>
    <row r="188" spans="1:13" ht="26.25" customHeight="1" x14ac:dyDescent="0.25">
      <c r="A188" s="2" t="s">
        <v>205</v>
      </c>
      <c r="B188" s="2" t="s">
        <v>97</v>
      </c>
      <c r="C188" s="4" t="str">
        <f>VLOOKUP(A188,[1]sheet1!$A$8:$U$280,3,0)</f>
        <v>00000490</v>
      </c>
      <c r="D188" s="3" t="s">
        <v>3</v>
      </c>
      <c r="E188" s="3" t="s">
        <v>324</v>
      </c>
      <c r="F188" s="3">
        <v>1.147</v>
      </c>
      <c r="G188" s="3" t="s">
        <v>326</v>
      </c>
      <c r="H188" s="4" t="s">
        <v>28</v>
      </c>
      <c r="I188" s="2">
        <v>60</v>
      </c>
      <c r="J188" s="2">
        <v>25</v>
      </c>
      <c r="K188" s="2">
        <v>11.101000000000001</v>
      </c>
      <c r="L188" s="3">
        <v>11.103999999999999</v>
      </c>
      <c r="M188" s="3" t="s">
        <v>315</v>
      </c>
    </row>
    <row r="189" spans="1:13" ht="26.25" customHeight="1" x14ac:dyDescent="0.25">
      <c r="A189" s="2" t="s">
        <v>206</v>
      </c>
      <c r="B189" s="2" t="s">
        <v>97</v>
      </c>
      <c r="C189" s="4" t="str">
        <f>VLOOKUP(A189,[1]sheet1!$A$8:$U$280,3,0)</f>
        <v>00000491</v>
      </c>
      <c r="D189" s="3" t="s">
        <v>3</v>
      </c>
      <c r="E189" s="3" t="s">
        <v>324</v>
      </c>
      <c r="F189" s="3">
        <v>4.1369999999999996</v>
      </c>
      <c r="G189" s="3" t="s">
        <v>326</v>
      </c>
      <c r="H189" s="4" t="s">
        <v>28</v>
      </c>
      <c r="I189" s="2">
        <v>12</v>
      </c>
      <c r="J189" s="2">
        <v>4.0999999999999996</v>
      </c>
      <c r="K189" s="2">
        <v>11.101000000000001</v>
      </c>
      <c r="L189" s="3">
        <v>11.103999999999999</v>
      </c>
      <c r="M189" s="3" t="s">
        <v>315</v>
      </c>
    </row>
    <row r="190" spans="1:13" ht="26.25" customHeight="1" x14ac:dyDescent="0.25">
      <c r="A190" s="2" t="s">
        <v>207</v>
      </c>
      <c r="B190" s="2" t="s">
        <v>97</v>
      </c>
      <c r="C190" s="4" t="str">
        <f>VLOOKUP(A190,[1]sheet1!$A$8:$U$280,3,0)</f>
        <v>00000495</v>
      </c>
      <c r="D190" s="3" t="s">
        <v>3</v>
      </c>
      <c r="E190" s="3" t="s">
        <v>324</v>
      </c>
      <c r="F190" s="3">
        <v>1.429</v>
      </c>
      <c r="G190" s="3" t="s">
        <v>326</v>
      </c>
      <c r="H190" s="4" t="s">
        <v>152</v>
      </c>
      <c r="I190" s="2">
        <v>12</v>
      </c>
      <c r="J190" s="2">
        <v>6.1</v>
      </c>
      <c r="K190" s="2">
        <v>11.101000000000001</v>
      </c>
      <c r="L190" s="3">
        <v>11.103999999999999</v>
      </c>
      <c r="M190" s="3" t="s">
        <v>315</v>
      </c>
    </row>
    <row r="191" spans="1:13" ht="26.25" customHeight="1" x14ac:dyDescent="0.25">
      <c r="A191" s="2" t="s">
        <v>208</v>
      </c>
      <c r="B191" s="2" t="s">
        <v>97</v>
      </c>
      <c r="C191" s="4" t="str">
        <f>VLOOKUP(A191,[1]sheet1!$A$8:$U$280,3,0)</f>
        <v>00009506</v>
      </c>
      <c r="D191" s="3" t="s">
        <v>3</v>
      </c>
      <c r="E191" s="3" t="s">
        <v>323</v>
      </c>
      <c r="F191" s="3">
        <v>1.4139999999999999</v>
      </c>
      <c r="G191" s="3" t="s">
        <v>326</v>
      </c>
      <c r="H191" s="4" t="s">
        <v>28</v>
      </c>
      <c r="I191" s="2">
        <v>60</v>
      </c>
      <c r="J191" s="2">
        <v>25</v>
      </c>
      <c r="K191" s="2">
        <v>11.112</v>
      </c>
      <c r="L191" s="3">
        <v>11.103999999999999</v>
      </c>
      <c r="M191" s="3" t="s">
        <v>315</v>
      </c>
    </row>
    <row r="192" spans="1:13" ht="35.25" customHeight="1" x14ac:dyDescent="0.25">
      <c r="A192" s="2" t="s">
        <v>209</v>
      </c>
      <c r="B192" s="2" t="s">
        <v>97</v>
      </c>
      <c r="C192" s="4" t="str">
        <f>VLOOKUP(A192,[1]sheet1!$A$8:$U$280,3,0)</f>
        <v>00009693;
00009694</v>
      </c>
      <c r="D192" s="3" t="s">
        <v>3</v>
      </c>
      <c r="E192" s="3" t="s">
        <v>325</v>
      </c>
      <c r="F192" s="3">
        <v>2.4180000000000001</v>
      </c>
      <c r="G192" s="3" t="s">
        <v>328</v>
      </c>
      <c r="H192" s="4" t="s">
        <v>49</v>
      </c>
      <c r="I192" s="2">
        <v>60</v>
      </c>
      <c r="J192" s="2">
        <v>12.1</v>
      </c>
      <c r="K192" s="2">
        <v>11.137</v>
      </c>
      <c r="L192" s="3">
        <v>11.162000000000001</v>
      </c>
      <c r="M192" s="3" t="s">
        <v>315</v>
      </c>
    </row>
    <row r="193" spans="1:13" ht="26.25" customHeight="1" x14ac:dyDescent="0.25">
      <c r="A193" s="2" t="s">
        <v>210</v>
      </c>
      <c r="B193" s="2" t="s">
        <v>97</v>
      </c>
      <c r="C193" s="4" t="str">
        <f>VLOOKUP(A193,[1]sheet1!$A$8:$U$280,3,0)</f>
        <v>00009697</v>
      </c>
      <c r="D193" s="3" t="s">
        <v>3</v>
      </c>
      <c r="E193" s="3" t="s">
        <v>323</v>
      </c>
      <c r="F193" s="3">
        <v>1.9650000000000001</v>
      </c>
      <c r="G193" s="3" t="s">
        <v>328</v>
      </c>
      <c r="H193" s="4" t="s">
        <v>38</v>
      </c>
      <c r="I193" s="2">
        <v>24</v>
      </c>
      <c r="J193" s="2">
        <v>6.1</v>
      </c>
      <c r="K193" s="2">
        <v>11.138999999999999</v>
      </c>
      <c r="L193" s="3">
        <v>11.116</v>
      </c>
      <c r="M193" s="3" t="s">
        <v>315</v>
      </c>
    </row>
    <row r="194" spans="1:13" ht="26.25" customHeight="1" x14ac:dyDescent="0.25">
      <c r="A194" s="2" t="s">
        <v>211</v>
      </c>
      <c r="B194" s="2" t="s">
        <v>97</v>
      </c>
      <c r="C194" s="4" t="str">
        <f>VLOOKUP(A194,[1]sheet1!$A$8:$U$280,3,0)</f>
        <v>00009731</v>
      </c>
      <c r="D194" s="3" t="s">
        <v>3</v>
      </c>
      <c r="E194" s="3" t="s">
        <v>323</v>
      </c>
      <c r="F194" s="3">
        <v>1.9650000000000001</v>
      </c>
      <c r="G194" s="3" t="s">
        <v>328</v>
      </c>
      <c r="H194" s="4" t="s">
        <v>38</v>
      </c>
      <c r="I194" s="2">
        <v>24</v>
      </c>
      <c r="J194" s="2">
        <v>6.1</v>
      </c>
      <c r="K194" s="2">
        <v>11.138999999999999</v>
      </c>
      <c r="L194" s="3">
        <v>11.116</v>
      </c>
      <c r="M194" s="3" t="s">
        <v>315</v>
      </c>
    </row>
    <row r="195" spans="1:13" s="15" customFormat="1" ht="35.25" customHeight="1" x14ac:dyDescent="0.25">
      <c r="A195" s="12" t="s">
        <v>212</v>
      </c>
      <c r="B195" s="12" t="s">
        <v>97</v>
      </c>
      <c r="C195" s="13" t="str">
        <f>VLOOKUP(A195,[1]sheet1!$A$8:$U$280,3,0)</f>
        <v>00009737;
00009736</v>
      </c>
      <c r="D195" s="14" t="s">
        <v>3</v>
      </c>
      <c r="E195" s="14" t="s">
        <v>323</v>
      </c>
      <c r="F195" s="14">
        <v>6.6</v>
      </c>
      <c r="G195" s="14" t="s">
        <v>328</v>
      </c>
      <c r="H195" s="13" t="s">
        <v>38</v>
      </c>
      <c r="I195" s="12">
        <v>60</v>
      </c>
      <c r="J195" s="12">
        <v>16</v>
      </c>
      <c r="K195" s="12">
        <v>11.138999999999999</v>
      </c>
      <c r="L195" s="3">
        <v>11.117000000000001</v>
      </c>
      <c r="M195" s="14" t="s">
        <v>315</v>
      </c>
    </row>
    <row r="196" spans="1:13" ht="26.25" customHeight="1" x14ac:dyDescent="0.25">
      <c r="A196" s="2" t="s">
        <v>213</v>
      </c>
      <c r="B196" s="2" t="s">
        <v>97</v>
      </c>
      <c r="C196" s="13" t="str">
        <f>VLOOKUP(A196,[1]sheet1!$A$8:$U$280,3,0)</f>
        <v>00400002</v>
      </c>
      <c r="D196" s="3" t="s">
        <v>3</v>
      </c>
      <c r="E196" s="3" t="s">
        <v>324</v>
      </c>
      <c r="F196" s="3">
        <v>4.7990000000000004</v>
      </c>
      <c r="G196" s="3" t="s">
        <v>328</v>
      </c>
      <c r="H196" s="4" t="s">
        <v>38</v>
      </c>
      <c r="I196" s="2">
        <v>24</v>
      </c>
      <c r="J196" s="2">
        <v>6.1</v>
      </c>
      <c r="K196" s="2">
        <v>11.122</v>
      </c>
      <c r="L196" s="3">
        <v>11.108000000000001</v>
      </c>
      <c r="M196" s="3" t="s">
        <v>315</v>
      </c>
    </row>
    <row r="197" spans="1:13" ht="26.25" customHeight="1" x14ac:dyDescent="0.25">
      <c r="A197" s="2" t="s">
        <v>214</v>
      </c>
      <c r="B197" s="2" t="s">
        <v>97</v>
      </c>
      <c r="C197" s="13" t="str">
        <f>VLOOKUP(A197,[1]sheet1!$A$8:$U$280,3,0)</f>
        <v>00400004</v>
      </c>
      <c r="D197" s="3" t="s">
        <v>3</v>
      </c>
      <c r="E197" s="3" t="s">
        <v>324</v>
      </c>
      <c r="F197" s="3">
        <v>5.45</v>
      </c>
      <c r="G197" s="3" t="s">
        <v>328</v>
      </c>
      <c r="H197" s="4" t="s">
        <v>38</v>
      </c>
      <c r="I197" s="2">
        <v>24</v>
      </c>
      <c r="J197" s="2">
        <v>6.1</v>
      </c>
      <c r="K197" s="2">
        <v>11.122</v>
      </c>
      <c r="L197" s="3">
        <v>11.105</v>
      </c>
      <c r="M197" s="3" t="s">
        <v>315</v>
      </c>
    </row>
    <row r="198" spans="1:13" ht="26.25" customHeight="1" x14ac:dyDescent="0.25">
      <c r="A198" s="2" t="s">
        <v>215</v>
      </c>
      <c r="B198" s="2" t="s">
        <v>97</v>
      </c>
      <c r="C198" s="13" t="str">
        <f>VLOOKUP(A198,[1]sheet1!$A$8:$U$280,3,0)</f>
        <v>00400006</v>
      </c>
      <c r="D198" s="3" t="s">
        <v>3</v>
      </c>
      <c r="E198" s="3" t="s">
        <v>323</v>
      </c>
      <c r="F198" s="3">
        <v>2.9550000000000001</v>
      </c>
      <c r="G198" s="3" t="s">
        <v>328</v>
      </c>
      <c r="H198" s="4" t="s">
        <v>38</v>
      </c>
      <c r="I198" s="2">
        <v>60</v>
      </c>
      <c r="J198" s="2">
        <v>23</v>
      </c>
      <c r="K198" s="2">
        <v>11.138</v>
      </c>
      <c r="L198" s="3">
        <v>11.162000000000001</v>
      </c>
      <c r="M198" s="3" t="s">
        <v>315</v>
      </c>
    </row>
    <row r="199" spans="1:13" ht="26.25" customHeight="1" x14ac:dyDescent="0.25">
      <c r="A199" s="2" t="s">
        <v>216</v>
      </c>
      <c r="B199" s="2" t="s">
        <v>97</v>
      </c>
      <c r="C199" s="13" t="str">
        <f>VLOOKUP(A199,[1]sheet1!$A$8:$U$280,3,0)</f>
        <v>00400008</v>
      </c>
      <c r="D199" s="3" t="s">
        <v>3</v>
      </c>
      <c r="E199" s="3" t="s">
        <v>324</v>
      </c>
      <c r="F199" s="3">
        <v>2.9</v>
      </c>
      <c r="G199" s="3" t="s">
        <v>328</v>
      </c>
      <c r="H199" s="4" t="s">
        <v>28</v>
      </c>
      <c r="I199" s="2">
        <v>60</v>
      </c>
      <c r="J199" s="2">
        <v>25</v>
      </c>
      <c r="K199" s="2">
        <v>11.138999999999999</v>
      </c>
      <c r="L199" s="3">
        <v>11.116</v>
      </c>
      <c r="M199" s="3" t="s">
        <v>315</v>
      </c>
    </row>
    <row r="200" spans="1:13" ht="26.25" customHeight="1" x14ac:dyDescent="0.25">
      <c r="A200" s="2" t="s">
        <v>217</v>
      </c>
      <c r="B200" s="2" t="s">
        <v>97</v>
      </c>
      <c r="C200" s="13" t="str">
        <f>VLOOKUP(A200,[1]sheet1!$A$8:$U$280,3,0)</f>
        <v>00400009</v>
      </c>
      <c r="D200" s="3" t="s">
        <v>72</v>
      </c>
      <c r="E200" s="3" t="s">
        <v>323</v>
      </c>
      <c r="F200" s="3">
        <v>14.395</v>
      </c>
      <c r="G200" s="3" t="s">
        <v>328</v>
      </c>
      <c r="H200" s="4" t="s">
        <v>18</v>
      </c>
      <c r="I200" s="2">
        <v>60</v>
      </c>
      <c r="J200" s="2">
        <v>6.1</v>
      </c>
      <c r="K200" s="2">
        <v>11.122</v>
      </c>
      <c r="L200" s="3">
        <v>11.105</v>
      </c>
      <c r="M200" s="3" t="s">
        <v>315</v>
      </c>
    </row>
    <row r="201" spans="1:13" ht="26.25" customHeight="1" x14ac:dyDescent="0.25">
      <c r="A201" s="2" t="s">
        <v>218</v>
      </c>
      <c r="B201" s="2" t="s">
        <v>97</v>
      </c>
      <c r="C201" s="13" t="str">
        <f>VLOOKUP(A201,[1]sheet1!$A$8:$U$280,3,0)</f>
        <v>00400010</v>
      </c>
      <c r="D201" s="3" t="s">
        <v>3</v>
      </c>
      <c r="E201" s="3" t="s">
        <v>324</v>
      </c>
      <c r="F201" s="3">
        <v>6.1059999999999999</v>
      </c>
      <c r="G201" s="3" t="s">
        <v>328</v>
      </c>
      <c r="H201" s="4" t="s">
        <v>38</v>
      </c>
      <c r="I201" s="2">
        <v>24</v>
      </c>
      <c r="J201" s="2">
        <v>6.1</v>
      </c>
      <c r="K201" s="2">
        <v>11.121</v>
      </c>
      <c r="L201" s="3">
        <v>11.105</v>
      </c>
      <c r="M201" s="3" t="s">
        <v>315</v>
      </c>
    </row>
    <row r="202" spans="1:13" ht="26.25" customHeight="1" x14ac:dyDescent="0.25">
      <c r="A202" s="2" t="s">
        <v>219</v>
      </c>
      <c r="B202" s="2" t="s">
        <v>97</v>
      </c>
      <c r="C202" s="13" t="str">
        <f>VLOOKUP(A202,[1]sheet1!$A$8:$U$280,3,0)</f>
        <v>00400077</v>
      </c>
      <c r="D202" s="3" t="s">
        <v>3</v>
      </c>
      <c r="E202" s="3" t="s">
        <v>324</v>
      </c>
      <c r="F202" s="3">
        <v>9.1969999999999992</v>
      </c>
      <c r="G202" s="3" t="s">
        <v>328</v>
      </c>
      <c r="H202" s="4" t="s">
        <v>38</v>
      </c>
      <c r="I202" s="2">
        <v>24</v>
      </c>
      <c r="J202" s="2">
        <v>6.1</v>
      </c>
      <c r="K202" s="2">
        <v>11.122</v>
      </c>
      <c r="L202" s="3">
        <v>11.105</v>
      </c>
      <c r="M202" s="3" t="s">
        <v>315</v>
      </c>
    </row>
    <row r="203" spans="1:13" ht="26.25" customHeight="1" x14ac:dyDescent="0.25">
      <c r="A203" s="2" t="s">
        <v>220</v>
      </c>
      <c r="B203" s="2" t="s">
        <v>97</v>
      </c>
      <c r="C203" s="13" t="str">
        <f>VLOOKUP(A203,[1]sheet1!$A$8:$U$280,3,0)</f>
        <v>00400138</v>
      </c>
      <c r="D203" s="3" t="s">
        <v>3</v>
      </c>
      <c r="E203" s="3" t="s">
        <v>323</v>
      </c>
      <c r="F203" s="3">
        <v>13.9</v>
      </c>
      <c r="G203" s="3" t="s">
        <v>328</v>
      </c>
      <c r="H203" s="4" t="s">
        <v>38</v>
      </c>
      <c r="I203" s="2">
        <v>24</v>
      </c>
      <c r="J203" s="2">
        <v>6.1</v>
      </c>
      <c r="K203" s="2">
        <v>11.138999999999999</v>
      </c>
      <c r="L203" s="3">
        <v>11.116</v>
      </c>
      <c r="M203" s="3" t="s">
        <v>315</v>
      </c>
    </row>
    <row r="204" spans="1:13" ht="26.25" customHeight="1" x14ac:dyDescent="0.25">
      <c r="A204" s="2" t="s">
        <v>221</v>
      </c>
      <c r="B204" s="2" t="s">
        <v>97</v>
      </c>
      <c r="C204" s="13" t="str">
        <f>VLOOKUP(A204,[1]sheet1!$A$8:$U$280,3,0)</f>
        <v>00400139</v>
      </c>
      <c r="D204" s="3" t="s">
        <v>3</v>
      </c>
      <c r="E204" s="3" t="s">
        <v>323</v>
      </c>
      <c r="F204" s="3">
        <v>7</v>
      </c>
      <c r="G204" s="3" t="s">
        <v>328</v>
      </c>
      <c r="H204" s="4" t="s">
        <v>38</v>
      </c>
      <c r="I204" s="2">
        <v>60</v>
      </c>
      <c r="J204" s="2">
        <v>12.1</v>
      </c>
      <c r="K204" s="2">
        <v>11.144</v>
      </c>
      <c r="L204" s="3">
        <v>11.117000000000001</v>
      </c>
      <c r="M204" s="3" t="s">
        <v>315</v>
      </c>
    </row>
    <row r="205" spans="1:13" ht="26.25" customHeight="1" x14ac:dyDescent="0.25">
      <c r="A205" s="2" t="s">
        <v>222</v>
      </c>
      <c r="B205" s="2" t="s">
        <v>97</v>
      </c>
      <c r="C205" s="13" t="str">
        <f>VLOOKUP(A205,[1]sheet1!$A$8:$U$280,3,0)</f>
        <v>00400174</v>
      </c>
      <c r="D205" s="3" t="s">
        <v>3</v>
      </c>
      <c r="E205" s="3" t="s">
        <v>323</v>
      </c>
      <c r="F205" s="3">
        <v>9.0690000000000008</v>
      </c>
      <c r="G205" s="3" t="s">
        <v>328</v>
      </c>
      <c r="H205" s="4" t="s">
        <v>38</v>
      </c>
      <c r="I205" s="2">
        <v>60</v>
      </c>
      <c r="J205" s="2">
        <v>12.1</v>
      </c>
      <c r="K205" s="2">
        <v>11.14</v>
      </c>
      <c r="L205" s="3">
        <v>11.116</v>
      </c>
      <c r="M205" s="3" t="s">
        <v>315</v>
      </c>
    </row>
    <row r="206" spans="1:13" ht="26.25" customHeight="1" x14ac:dyDescent="0.25">
      <c r="A206" s="2" t="s">
        <v>223</v>
      </c>
      <c r="B206" s="2" t="s">
        <v>97</v>
      </c>
      <c r="C206" s="13" t="str">
        <f>VLOOKUP(A206,[1]sheet1!$A$8:$U$280,3,0)</f>
        <v>00400211</v>
      </c>
      <c r="D206" s="3" t="s">
        <v>3</v>
      </c>
      <c r="E206" s="3" t="s">
        <v>323</v>
      </c>
      <c r="F206" s="3">
        <v>5.1319999999999997</v>
      </c>
      <c r="G206" s="3" t="s">
        <v>328</v>
      </c>
      <c r="H206" s="4" t="s">
        <v>38</v>
      </c>
      <c r="I206" s="2">
        <v>24</v>
      </c>
      <c r="J206" s="2">
        <v>6.1</v>
      </c>
      <c r="K206" s="2">
        <v>11.138</v>
      </c>
      <c r="L206" s="3">
        <v>11.116</v>
      </c>
      <c r="M206" s="3" t="s">
        <v>315</v>
      </c>
    </row>
    <row r="207" spans="1:13" ht="26.25" customHeight="1" x14ac:dyDescent="0.25">
      <c r="A207" s="2" t="s">
        <v>224</v>
      </c>
      <c r="B207" s="2" t="s">
        <v>97</v>
      </c>
      <c r="C207" s="13" t="str">
        <f>VLOOKUP(A207,[1]sheet1!$A$8:$U$280,3,0)</f>
        <v>00400212</v>
      </c>
      <c r="D207" s="3" t="s">
        <v>3</v>
      </c>
      <c r="E207" s="3" t="s">
        <v>323</v>
      </c>
      <c r="F207" s="3">
        <v>13.5</v>
      </c>
      <c r="G207" s="3" t="s">
        <v>328</v>
      </c>
      <c r="H207" s="4" t="s">
        <v>38</v>
      </c>
      <c r="I207" s="2">
        <v>60</v>
      </c>
      <c r="J207" s="2">
        <v>12.1</v>
      </c>
      <c r="K207" s="2">
        <v>11.138999999999999</v>
      </c>
      <c r="L207" s="3">
        <v>11.122</v>
      </c>
      <c r="M207" s="3" t="s">
        <v>315</v>
      </c>
    </row>
    <row r="208" spans="1:13" ht="26.25" customHeight="1" x14ac:dyDescent="0.25">
      <c r="A208" s="2" t="s">
        <v>225</v>
      </c>
      <c r="B208" s="2" t="s">
        <v>97</v>
      </c>
      <c r="C208" s="13" t="str">
        <f>VLOOKUP(A208,[1]sheet1!$A$8:$U$280,3,0)</f>
        <v>00400221</v>
      </c>
      <c r="D208" s="3" t="s">
        <v>3</v>
      </c>
      <c r="E208" s="3" t="s">
        <v>325</v>
      </c>
      <c r="F208" s="3">
        <v>1.9390000000000001</v>
      </c>
      <c r="G208" s="3" t="s">
        <v>328</v>
      </c>
      <c r="H208" s="4" t="s">
        <v>38</v>
      </c>
      <c r="I208" s="2">
        <v>60</v>
      </c>
      <c r="J208" s="2">
        <v>12.1</v>
      </c>
      <c r="K208" s="2">
        <v>11.135999999999999</v>
      </c>
      <c r="L208" s="3">
        <v>11.162000000000001</v>
      </c>
      <c r="M208" s="3" t="s">
        <v>315</v>
      </c>
    </row>
    <row r="209" spans="1:13" ht="26.25" customHeight="1" x14ac:dyDescent="0.25">
      <c r="A209" s="2" t="s">
        <v>226</v>
      </c>
      <c r="B209" s="2" t="s">
        <v>97</v>
      </c>
      <c r="C209" s="13" t="str">
        <f>VLOOKUP(A209,[1]sheet1!$A$8:$U$280,3,0)</f>
        <v>00400303</v>
      </c>
      <c r="D209" s="3" t="s">
        <v>156</v>
      </c>
      <c r="E209" s="3" t="s">
        <v>324</v>
      </c>
      <c r="F209" s="3">
        <v>12.023</v>
      </c>
      <c r="G209" s="3" t="s">
        <v>328</v>
      </c>
      <c r="H209" s="4" t="s">
        <v>18</v>
      </c>
      <c r="I209" s="2">
        <v>60</v>
      </c>
      <c r="J209" s="2">
        <v>12.1</v>
      </c>
      <c r="K209" s="2">
        <v>11.138999999999999</v>
      </c>
      <c r="L209" s="3">
        <v>11.116</v>
      </c>
      <c r="M209" s="3" t="s">
        <v>315</v>
      </c>
    </row>
    <row r="210" spans="1:13" ht="26.25" customHeight="1" x14ac:dyDescent="0.25">
      <c r="A210" s="2" t="s">
        <v>227</v>
      </c>
      <c r="B210" s="2" t="s">
        <v>97</v>
      </c>
      <c r="C210" s="13" t="str">
        <f>VLOOKUP(A210,[1]sheet1!$A$8:$U$280,3,0)</f>
        <v>00400304</v>
      </c>
      <c r="D210" s="3" t="s">
        <v>54</v>
      </c>
      <c r="E210" s="3" t="s">
        <v>323</v>
      </c>
      <c r="F210" s="3">
        <v>14.042999999999999</v>
      </c>
      <c r="G210" s="3" t="s">
        <v>328</v>
      </c>
      <c r="H210" s="4" t="s">
        <v>18</v>
      </c>
      <c r="I210" s="2">
        <v>60</v>
      </c>
      <c r="J210" s="2">
        <v>12.1</v>
      </c>
      <c r="K210" s="2">
        <v>11.138999999999999</v>
      </c>
      <c r="L210" s="3">
        <v>11.116</v>
      </c>
      <c r="M210" s="3" t="s">
        <v>315</v>
      </c>
    </row>
    <row r="211" spans="1:13" ht="26.25" customHeight="1" x14ac:dyDescent="0.25">
      <c r="A211" s="2" t="s">
        <v>228</v>
      </c>
      <c r="B211" s="2" t="s">
        <v>97</v>
      </c>
      <c r="C211" s="13" t="str">
        <f>VLOOKUP(A211,[1]sheet1!$A$8:$U$280,3,0)</f>
        <v>00400305;
00700305</v>
      </c>
      <c r="D211" s="3" t="s">
        <v>54</v>
      </c>
      <c r="E211" s="3" t="s">
        <v>323</v>
      </c>
      <c r="F211" s="3">
        <v>2.8690000000000002</v>
      </c>
      <c r="G211" s="3" t="s">
        <v>328</v>
      </c>
      <c r="H211" s="4" t="s">
        <v>18</v>
      </c>
      <c r="I211" s="2">
        <v>60</v>
      </c>
      <c r="J211" s="2">
        <v>6.1</v>
      </c>
      <c r="K211" s="2">
        <v>11.138999999999999</v>
      </c>
      <c r="L211" s="3">
        <v>11.116</v>
      </c>
      <c r="M211" s="3" t="s">
        <v>315</v>
      </c>
    </row>
    <row r="212" spans="1:13" ht="26.25" customHeight="1" x14ac:dyDescent="0.25">
      <c r="A212" s="2" t="s">
        <v>229</v>
      </c>
      <c r="B212" s="2" t="s">
        <v>97</v>
      </c>
      <c r="C212" s="13" t="str">
        <f>VLOOKUP(A212,[1]sheet1!$A$8:$U$280,3,0)</f>
        <v>00400306</v>
      </c>
      <c r="D212" s="3" t="s">
        <v>54</v>
      </c>
      <c r="E212" s="3" t="s">
        <v>323</v>
      </c>
      <c r="F212" s="3">
        <v>15.1</v>
      </c>
      <c r="G212" s="3" t="s">
        <v>328</v>
      </c>
      <c r="H212" s="4" t="s">
        <v>18</v>
      </c>
      <c r="I212" s="2">
        <v>60</v>
      </c>
      <c r="J212" s="2">
        <v>4.0999999999999996</v>
      </c>
      <c r="K212" s="2">
        <v>11.138999999999999</v>
      </c>
      <c r="L212" s="3">
        <v>11.116</v>
      </c>
      <c r="M212" s="3" t="s">
        <v>315</v>
      </c>
    </row>
    <row r="213" spans="1:13" ht="26.25" customHeight="1" x14ac:dyDescent="0.25">
      <c r="A213" s="2" t="s">
        <v>230</v>
      </c>
      <c r="B213" s="2" t="s">
        <v>97</v>
      </c>
      <c r="C213" s="13" t="str">
        <f>VLOOKUP(A213,[1]sheet1!$A$8:$U$280,3,0)</f>
        <v>00400308</v>
      </c>
      <c r="D213" s="3" t="s">
        <v>54</v>
      </c>
      <c r="E213" s="3" t="s">
        <v>324</v>
      </c>
      <c r="F213" s="3">
        <v>7.2279999999999998</v>
      </c>
      <c r="G213" s="3" t="s">
        <v>328</v>
      </c>
      <c r="H213" s="4" t="s">
        <v>18</v>
      </c>
      <c r="I213" s="2">
        <v>60</v>
      </c>
      <c r="J213" s="2">
        <v>12.1</v>
      </c>
      <c r="K213" s="2">
        <v>11.138999999999999</v>
      </c>
      <c r="L213" s="3">
        <v>11.116</v>
      </c>
      <c r="M213" s="3" t="s">
        <v>315</v>
      </c>
    </row>
    <row r="214" spans="1:13" ht="26.25" customHeight="1" x14ac:dyDescent="0.25">
      <c r="A214" s="2" t="s">
        <v>231</v>
      </c>
      <c r="B214" s="2" t="s">
        <v>97</v>
      </c>
      <c r="C214" s="13" t="str">
        <f>VLOOKUP(A214,[1]sheet1!$A$8:$U$280,3,0)</f>
        <v>00400309</v>
      </c>
      <c r="D214" s="3" t="s">
        <v>54</v>
      </c>
      <c r="E214" s="3" t="s">
        <v>323</v>
      </c>
      <c r="F214" s="3">
        <v>10.574</v>
      </c>
      <c r="G214" s="3" t="s">
        <v>328</v>
      </c>
      <c r="H214" s="4" t="s">
        <v>18</v>
      </c>
      <c r="I214" s="2">
        <v>60</v>
      </c>
      <c r="J214" s="2">
        <v>12.1</v>
      </c>
      <c r="K214" s="2">
        <v>11.138999999999999</v>
      </c>
      <c r="L214" s="3">
        <v>11.116</v>
      </c>
      <c r="M214" s="3" t="s">
        <v>315</v>
      </c>
    </row>
    <row r="215" spans="1:13" ht="26.25" customHeight="1" x14ac:dyDescent="0.25">
      <c r="A215" s="2" t="s">
        <v>232</v>
      </c>
      <c r="B215" s="2" t="s">
        <v>97</v>
      </c>
      <c r="C215" s="13" t="str">
        <f>VLOOKUP(A215,[1]sheet1!$A$8:$U$280,3,0)</f>
        <v>00400311</v>
      </c>
      <c r="D215" s="3" t="s">
        <v>54</v>
      </c>
      <c r="E215" s="3" t="s">
        <v>323</v>
      </c>
      <c r="F215" s="3">
        <v>9.4</v>
      </c>
      <c r="G215" s="3" t="s">
        <v>328</v>
      </c>
      <c r="H215" s="4" t="s">
        <v>18</v>
      </c>
      <c r="I215" s="2">
        <v>60</v>
      </c>
      <c r="J215" s="2">
        <v>12.1</v>
      </c>
      <c r="K215" s="2">
        <v>11.138999999999999</v>
      </c>
      <c r="L215" s="3">
        <v>11.116</v>
      </c>
      <c r="M215" s="3" t="s">
        <v>315</v>
      </c>
    </row>
    <row r="216" spans="1:13" ht="26.25" customHeight="1" x14ac:dyDescent="0.25">
      <c r="A216" s="2" t="s">
        <v>233</v>
      </c>
      <c r="B216" s="2" t="s">
        <v>97</v>
      </c>
      <c r="C216" s="13" t="str">
        <f>VLOOKUP(A216,[1]sheet1!$A$8:$U$280,3,0)</f>
        <v>00400313</v>
      </c>
      <c r="D216" s="3" t="s">
        <v>54</v>
      </c>
      <c r="E216" s="3" t="s">
        <v>323</v>
      </c>
      <c r="F216" s="3">
        <v>4.4119999999999999</v>
      </c>
      <c r="G216" s="3" t="s">
        <v>328</v>
      </c>
      <c r="H216" s="4" t="s">
        <v>18</v>
      </c>
      <c r="I216" s="2">
        <v>60</v>
      </c>
      <c r="J216" s="2">
        <v>12.1</v>
      </c>
      <c r="K216" s="2">
        <v>11.138999999999999</v>
      </c>
      <c r="L216" s="3">
        <v>11.116</v>
      </c>
      <c r="M216" s="3" t="s">
        <v>315</v>
      </c>
    </row>
    <row r="217" spans="1:13" ht="26.25" customHeight="1" x14ac:dyDescent="0.25">
      <c r="A217" s="2" t="s">
        <v>234</v>
      </c>
      <c r="B217" s="2" t="s">
        <v>97</v>
      </c>
      <c r="C217" s="13" t="str">
        <f>VLOOKUP(A217,[1]sheet1!$A$8:$U$280,3,0)</f>
        <v>00400319</v>
      </c>
      <c r="D217" s="3" t="s">
        <v>156</v>
      </c>
      <c r="E217" s="3" t="s">
        <v>323</v>
      </c>
      <c r="F217" s="3">
        <v>14.422000000000001</v>
      </c>
      <c r="G217" s="3" t="s">
        <v>328</v>
      </c>
      <c r="H217" s="4" t="s">
        <v>18</v>
      </c>
      <c r="I217" s="2">
        <v>60</v>
      </c>
      <c r="J217" s="2">
        <v>6.1</v>
      </c>
      <c r="K217" s="2">
        <v>11.122</v>
      </c>
      <c r="L217" s="3">
        <v>11.105</v>
      </c>
      <c r="M217" s="3" t="s">
        <v>315</v>
      </c>
    </row>
    <row r="218" spans="1:13" ht="26.25" customHeight="1" x14ac:dyDescent="0.25">
      <c r="A218" s="2" t="s">
        <v>235</v>
      </c>
      <c r="B218" s="2" t="s">
        <v>97</v>
      </c>
      <c r="C218" s="13" t="str">
        <f>VLOOKUP(A218,[1]sheet1!$A$8:$U$280,3,0)</f>
        <v>00400321</v>
      </c>
      <c r="D218" s="3" t="s">
        <v>3</v>
      </c>
      <c r="E218" s="3" t="s">
        <v>323</v>
      </c>
      <c r="F218" s="3">
        <v>7.1</v>
      </c>
      <c r="G218" s="3" t="s">
        <v>328</v>
      </c>
      <c r="H218" s="4" t="s">
        <v>38</v>
      </c>
      <c r="I218" s="2">
        <v>60</v>
      </c>
      <c r="J218" s="2">
        <v>12.1</v>
      </c>
      <c r="K218" s="2">
        <v>11.138999999999999</v>
      </c>
      <c r="L218" s="3">
        <v>11.114000000000001</v>
      </c>
      <c r="M218" s="3" t="s">
        <v>315</v>
      </c>
    </row>
    <row r="219" spans="1:13" ht="26.25" customHeight="1" x14ac:dyDescent="0.25">
      <c r="A219" s="2" t="s">
        <v>236</v>
      </c>
      <c r="B219" s="2" t="s">
        <v>97</v>
      </c>
      <c r="C219" s="13" t="str">
        <f>VLOOKUP(A219,[1]sheet1!$A$8:$U$280,3,0)</f>
        <v>00400324</v>
      </c>
      <c r="D219" s="3" t="s">
        <v>3</v>
      </c>
      <c r="E219" s="3" t="s">
        <v>323</v>
      </c>
      <c r="F219" s="3">
        <v>13.1</v>
      </c>
      <c r="G219" s="3" t="s">
        <v>328</v>
      </c>
      <c r="H219" s="4" t="s">
        <v>38</v>
      </c>
      <c r="I219" s="2">
        <v>60</v>
      </c>
      <c r="J219" s="2">
        <v>12.1</v>
      </c>
      <c r="K219" s="2">
        <v>11.138999999999999</v>
      </c>
      <c r="L219" s="3">
        <v>11.116</v>
      </c>
      <c r="M219" s="3" t="s">
        <v>315</v>
      </c>
    </row>
    <row r="220" spans="1:13" ht="26.25" customHeight="1" x14ac:dyDescent="0.25">
      <c r="A220" s="7" t="s">
        <v>237</v>
      </c>
      <c r="B220" s="7" t="s">
        <v>97</v>
      </c>
      <c r="C220" s="16" t="str">
        <f>VLOOKUP(A220,[1]sheet1!$A$8:$U$280,3,0)</f>
        <v>00400327</v>
      </c>
      <c r="D220" s="8" t="s">
        <v>3</v>
      </c>
      <c r="E220" s="8" t="s">
        <v>323</v>
      </c>
      <c r="F220" s="8">
        <v>4.8310000000000004</v>
      </c>
      <c r="G220" s="8" t="s">
        <v>328</v>
      </c>
      <c r="H220" s="9" t="s">
        <v>28</v>
      </c>
      <c r="I220" s="7">
        <v>60</v>
      </c>
      <c r="J220" s="7">
        <v>12.1</v>
      </c>
      <c r="K220" s="7">
        <v>11</v>
      </c>
      <c r="L220" s="8">
        <v>10.989000000000001</v>
      </c>
      <c r="M220" s="8" t="s">
        <v>316</v>
      </c>
    </row>
    <row r="221" spans="1:13" ht="26.25" customHeight="1" x14ac:dyDescent="0.25">
      <c r="A221" s="2" t="s">
        <v>238</v>
      </c>
      <c r="B221" s="2" t="s">
        <v>97</v>
      </c>
      <c r="C221" s="13" t="str">
        <f>VLOOKUP(A221,[1]sheet1!$A$8:$U$280,3,0)</f>
        <v>00400330</v>
      </c>
      <c r="D221" s="3" t="s">
        <v>3</v>
      </c>
      <c r="E221" s="3" t="s">
        <v>324</v>
      </c>
      <c r="F221" s="3">
        <v>5.3410000000000002</v>
      </c>
      <c r="G221" s="3" t="s">
        <v>328</v>
      </c>
      <c r="H221" s="4" t="s">
        <v>152</v>
      </c>
      <c r="I221" s="2">
        <v>60</v>
      </c>
      <c r="J221" s="2">
        <v>12.1</v>
      </c>
      <c r="K221" s="2">
        <v>11.138999999999999</v>
      </c>
      <c r="L221" s="3">
        <v>11.115</v>
      </c>
      <c r="M221" s="3" t="s">
        <v>315</v>
      </c>
    </row>
    <row r="222" spans="1:13" ht="26.25" customHeight="1" x14ac:dyDescent="0.25">
      <c r="A222" s="2" t="s">
        <v>239</v>
      </c>
      <c r="B222" s="2" t="s">
        <v>97</v>
      </c>
      <c r="C222" s="13" t="str">
        <f>VLOOKUP(A222,[1]sheet1!$A$8:$U$280,3,0)</f>
        <v>00400331</v>
      </c>
      <c r="D222" s="3" t="s">
        <v>3</v>
      </c>
      <c r="E222" s="3" t="s">
        <v>323</v>
      </c>
      <c r="F222" s="3">
        <v>13.92</v>
      </c>
      <c r="G222" s="3" t="s">
        <v>328</v>
      </c>
      <c r="H222" s="4" t="s">
        <v>38</v>
      </c>
      <c r="I222" s="2">
        <v>60</v>
      </c>
      <c r="J222" s="2">
        <v>12.1</v>
      </c>
      <c r="K222" s="2">
        <v>11.164</v>
      </c>
      <c r="L222" s="3">
        <v>11.116</v>
      </c>
      <c r="M222" s="3" t="s">
        <v>315</v>
      </c>
    </row>
    <row r="223" spans="1:13" ht="26.25" customHeight="1" x14ac:dyDescent="0.25">
      <c r="A223" s="2" t="s">
        <v>240</v>
      </c>
      <c r="B223" s="2" t="s">
        <v>97</v>
      </c>
      <c r="C223" s="13" t="str">
        <f>VLOOKUP(A223,[1]sheet1!$A$8:$U$280,3,0)</f>
        <v>00400334</v>
      </c>
      <c r="D223" s="3" t="s">
        <v>3</v>
      </c>
      <c r="E223" s="3" t="s">
        <v>324</v>
      </c>
      <c r="F223" s="3">
        <v>2.19</v>
      </c>
      <c r="G223" s="3" t="s">
        <v>328</v>
      </c>
      <c r="H223" s="4" t="s">
        <v>38</v>
      </c>
      <c r="I223" s="2">
        <v>60</v>
      </c>
      <c r="J223" s="2">
        <v>12.1</v>
      </c>
      <c r="K223" s="2">
        <v>11.138999999999999</v>
      </c>
      <c r="L223" s="3">
        <v>11.116</v>
      </c>
      <c r="M223" s="3" t="s">
        <v>315</v>
      </c>
    </row>
    <row r="224" spans="1:13" ht="26.25" customHeight="1" x14ac:dyDescent="0.25">
      <c r="A224" s="7" t="s">
        <v>241</v>
      </c>
      <c r="B224" s="7" t="s">
        <v>97</v>
      </c>
      <c r="C224" s="16" t="str">
        <f>VLOOKUP(A224,[1]sheet1!$A$8:$U$280,3,0)</f>
        <v>00400335</v>
      </c>
      <c r="D224" s="8" t="s">
        <v>3</v>
      </c>
      <c r="E224" s="8" t="s">
        <v>323</v>
      </c>
      <c r="F224" s="8">
        <v>7.5060000000000002</v>
      </c>
      <c r="G224" s="8" t="s">
        <v>328</v>
      </c>
      <c r="H224" s="9" t="s">
        <v>38</v>
      </c>
      <c r="I224" s="7">
        <v>60</v>
      </c>
      <c r="J224" s="7">
        <v>12.1</v>
      </c>
      <c r="K224" s="7">
        <v>11</v>
      </c>
      <c r="L224" s="8">
        <v>10.989000000000001</v>
      </c>
      <c r="M224" s="8" t="s">
        <v>316</v>
      </c>
    </row>
    <row r="225" spans="1:13" ht="26.25" customHeight="1" x14ac:dyDescent="0.25">
      <c r="A225" s="2" t="s">
        <v>242</v>
      </c>
      <c r="B225" s="2" t="s">
        <v>97</v>
      </c>
      <c r="C225" s="13" t="str">
        <f>VLOOKUP(A225,[1]sheet1!$A$8:$U$280,3,0)</f>
        <v>00400337</v>
      </c>
      <c r="D225" s="3" t="s">
        <v>3</v>
      </c>
      <c r="E225" s="3" t="s">
        <v>323</v>
      </c>
      <c r="F225" s="3">
        <v>3.9350000000000001</v>
      </c>
      <c r="G225" s="3" t="s">
        <v>328</v>
      </c>
      <c r="H225" s="4" t="s">
        <v>28</v>
      </c>
      <c r="I225" s="2">
        <v>60</v>
      </c>
      <c r="J225" s="2">
        <v>12.1</v>
      </c>
      <c r="K225" s="2">
        <v>11.138</v>
      </c>
      <c r="L225" s="3">
        <v>11.164</v>
      </c>
      <c r="M225" s="3" t="s">
        <v>315</v>
      </c>
    </row>
    <row r="226" spans="1:13" ht="26.25" customHeight="1" x14ac:dyDescent="0.25">
      <c r="A226" s="2" t="s">
        <v>243</v>
      </c>
      <c r="B226" s="2" t="s">
        <v>97</v>
      </c>
      <c r="C226" s="13" t="str">
        <f>VLOOKUP(A226,[1]sheet1!$A$8:$U$280,3,0)</f>
        <v>00400338</v>
      </c>
      <c r="D226" s="3" t="s">
        <v>3</v>
      </c>
      <c r="E226" s="3" t="s">
        <v>324</v>
      </c>
      <c r="F226" s="3">
        <v>10.52</v>
      </c>
      <c r="G226" s="3" t="s">
        <v>328</v>
      </c>
      <c r="H226" s="4" t="s">
        <v>28</v>
      </c>
      <c r="I226" s="2">
        <v>24</v>
      </c>
      <c r="J226" s="2">
        <v>6.1</v>
      </c>
      <c r="K226" s="2">
        <v>11.121</v>
      </c>
      <c r="L226" s="3">
        <v>11.105</v>
      </c>
      <c r="M226" s="3" t="s">
        <v>315</v>
      </c>
    </row>
    <row r="227" spans="1:13" ht="26.25" customHeight="1" x14ac:dyDescent="0.25">
      <c r="A227" s="2" t="s">
        <v>244</v>
      </c>
      <c r="B227" s="2" t="s">
        <v>97</v>
      </c>
      <c r="C227" s="13" t="str">
        <f>VLOOKUP(A227,[1]sheet1!$A$8:$U$280,3,0)</f>
        <v>00400339</v>
      </c>
      <c r="D227" s="3" t="s">
        <v>3</v>
      </c>
      <c r="E227" s="3" t="s">
        <v>323</v>
      </c>
      <c r="F227" s="3">
        <v>14.57</v>
      </c>
      <c r="G227" s="3" t="s">
        <v>328</v>
      </c>
      <c r="H227" s="4" t="s">
        <v>28</v>
      </c>
      <c r="I227" s="2">
        <v>24</v>
      </c>
      <c r="J227" s="2">
        <v>6.1</v>
      </c>
      <c r="K227" s="2">
        <v>11.122</v>
      </c>
      <c r="L227" s="3">
        <v>11.103999999999999</v>
      </c>
      <c r="M227" s="3" t="s">
        <v>315</v>
      </c>
    </row>
    <row r="228" spans="1:13" ht="26.25" customHeight="1" x14ac:dyDescent="0.25">
      <c r="A228" s="2" t="s">
        <v>245</v>
      </c>
      <c r="B228" s="2" t="s">
        <v>97</v>
      </c>
      <c r="C228" s="13" t="str">
        <f>VLOOKUP(A228,[1]sheet1!$A$8:$U$280,3,0)</f>
        <v>00400340</v>
      </c>
      <c r="D228" s="3" t="s">
        <v>3</v>
      </c>
      <c r="E228" s="3" t="s">
        <v>323</v>
      </c>
      <c r="F228" s="3">
        <v>7.9749999999999996</v>
      </c>
      <c r="G228" s="3" t="s">
        <v>328</v>
      </c>
      <c r="H228" s="4" t="s">
        <v>28</v>
      </c>
      <c r="I228" s="2">
        <v>24</v>
      </c>
      <c r="J228" s="2">
        <v>6.1</v>
      </c>
      <c r="K228" s="2">
        <v>11.138999999999999</v>
      </c>
      <c r="L228" s="3">
        <v>11.116</v>
      </c>
      <c r="M228" s="3" t="s">
        <v>315</v>
      </c>
    </row>
    <row r="229" spans="1:13" ht="26.25" customHeight="1" x14ac:dyDescent="0.25">
      <c r="A229" s="2" t="s">
        <v>246</v>
      </c>
      <c r="B229" s="2" t="s">
        <v>97</v>
      </c>
      <c r="C229" s="13" t="str">
        <f>VLOOKUP(A229,[1]sheet1!$A$8:$U$280,3,0)</f>
        <v>00400341</v>
      </c>
      <c r="D229" s="3" t="s">
        <v>3</v>
      </c>
      <c r="E229" s="3" t="s">
        <v>323</v>
      </c>
      <c r="F229" s="3">
        <v>7.0750000000000002</v>
      </c>
      <c r="G229" s="3" t="s">
        <v>328</v>
      </c>
      <c r="H229" s="4" t="s">
        <v>38</v>
      </c>
      <c r="I229" s="2">
        <v>60</v>
      </c>
      <c r="J229" s="2">
        <v>12.1</v>
      </c>
      <c r="K229" s="2">
        <v>11.138999999999999</v>
      </c>
      <c r="L229" s="3">
        <v>11.121</v>
      </c>
      <c r="M229" s="3" t="s">
        <v>315</v>
      </c>
    </row>
    <row r="230" spans="1:13" ht="26.25" customHeight="1" x14ac:dyDescent="0.25">
      <c r="A230" s="2" t="s">
        <v>247</v>
      </c>
      <c r="B230" s="2" t="s">
        <v>97</v>
      </c>
      <c r="C230" s="13" t="str">
        <f>VLOOKUP(A230,[1]sheet1!$A$8:$U$280,3,0)</f>
        <v>00400342</v>
      </c>
      <c r="D230" s="3" t="s">
        <v>3</v>
      </c>
      <c r="E230" s="3" t="s">
        <v>323</v>
      </c>
      <c r="F230" s="3">
        <v>5.9</v>
      </c>
      <c r="G230" s="3" t="s">
        <v>328</v>
      </c>
      <c r="H230" s="4" t="s">
        <v>38</v>
      </c>
      <c r="I230" s="2">
        <v>60</v>
      </c>
      <c r="J230" s="2">
        <v>12.1</v>
      </c>
      <c r="K230" s="2">
        <v>11.138999999999999</v>
      </c>
      <c r="L230" s="3">
        <v>11.119</v>
      </c>
      <c r="M230" s="3" t="s">
        <v>315</v>
      </c>
    </row>
    <row r="231" spans="1:13" ht="26.25" customHeight="1" x14ac:dyDescent="0.25">
      <c r="A231" s="2" t="s">
        <v>248</v>
      </c>
      <c r="B231" s="2" t="s">
        <v>97</v>
      </c>
      <c r="C231" s="13" t="str">
        <f>VLOOKUP(A231,[1]sheet1!$A$8:$U$280,3,0)</f>
        <v>00400343</v>
      </c>
      <c r="D231" s="3" t="s">
        <v>3</v>
      </c>
      <c r="E231" s="3" t="s">
        <v>325</v>
      </c>
      <c r="F231" s="3">
        <v>1.601</v>
      </c>
      <c r="G231" s="3" t="s">
        <v>328</v>
      </c>
      <c r="H231" s="4" t="s">
        <v>38</v>
      </c>
      <c r="I231" s="2">
        <v>60</v>
      </c>
      <c r="J231" s="2">
        <v>12.1</v>
      </c>
      <c r="K231" s="2">
        <v>11.138999999999999</v>
      </c>
      <c r="L231" s="3">
        <v>11.162000000000001</v>
      </c>
      <c r="M231" s="3" t="s">
        <v>315</v>
      </c>
    </row>
    <row r="232" spans="1:13" ht="26.25" customHeight="1" x14ac:dyDescent="0.25">
      <c r="A232" s="2" t="s">
        <v>249</v>
      </c>
      <c r="B232" s="2" t="s">
        <v>97</v>
      </c>
      <c r="C232" s="13" t="str">
        <f>VLOOKUP(A232,[1]sheet1!$A$8:$U$280,3,0)</f>
        <v>00400345</v>
      </c>
      <c r="D232" s="3" t="s">
        <v>3</v>
      </c>
      <c r="E232" s="3" t="s">
        <v>324</v>
      </c>
      <c r="F232" s="3">
        <v>1.665</v>
      </c>
      <c r="G232" s="3" t="s">
        <v>328</v>
      </c>
      <c r="H232" s="4" t="s">
        <v>38</v>
      </c>
      <c r="I232" s="2">
        <v>60</v>
      </c>
      <c r="J232" s="2">
        <v>12.1</v>
      </c>
      <c r="K232" s="2">
        <v>11.098000000000001</v>
      </c>
      <c r="L232" s="3">
        <v>11.116</v>
      </c>
      <c r="M232" s="3" t="s">
        <v>315</v>
      </c>
    </row>
    <row r="233" spans="1:13" ht="26.25" customHeight="1" x14ac:dyDescent="0.25">
      <c r="A233" s="2" t="s">
        <v>250</v>
      </c>
      <c r="B233" s="2" t="s">
        <v>97</v>
      </c>
      <c r="C233" s="13" t="str">
        <f>VLOOKUP(A233,[1]sheet1!$A$8:$U$280,3,0)</f>
        <v>00400346</v>
      </c>
      <c r="D233" s="3" t="s">
        <v>3</v>
      </c>
      <c r="E233" s="3" t="s">
        <v>324</v>
      </c>
      <c r="F233" s="3">
        <v>14.005000000000001</v>
      </c>
      <c r="G233" s="3" t="s">
        <v>328</v>
      </c>
      <c r="H233" s="4" t="s">
        <v>28</v>
      </c>
      <c r="I233" s="2">
        <v>60</v>
      </c>
      <c r="J233" s="2">
        <v>12.1</v>
      </c>
      <c r="K233" s="2">
        <v>11.138999999999999</v>
      </c>
      <c r="L233" s="3">
        <v>11.116</v>
      </c>
      <c r="M233" s="3" t="s">
        <v>315</v>
      </c>
    </row>
    <row r="234" spans="1:13" ht="26.25" customHeight="1" x14ac:dyDescent="0.25">
      <c r="A234" s="2" t="s">
        <v>251</v>
      </c>
      <c r="B234" s="2" t="s">
        <v>97</v>
      </c>
      <c r="C234" s="13" t="str">
        <f>VLOOKUP(A234,[1]sheet1!$A$8:$U$280,3,0)</f>
        <v>00400347</v>
      </c>
      <c r="D234" s="3" t="s">
        <v>3</v>
      </c>
      <c r="E234" s="3" t="s">
        <v>323</v>
      </c>
      <c r="F234" s="3">
        <v>8.7720000000000002</v>
      </c>
      <c r="G234" s="3" t="s">
        <v>328</v>
      </c>
      <c r="H234" s="4" t="s">
        <v>49</v>
      </c>
      <c r="I234" s="2">
        <v>60</v>
      </c>
      <c r="J234" s="2">
        <v>35</v>
      </c>
      <c r="K234" s="2">
        <v>11.138999999999999</v>
      </c>
      <c r="L234" s="3">
        <v>11.116</v>
      </c>
      <c r="M234" s="3" t="s">
        <v>315</v>
      </c>
    </row>
    <row r="235" spans="1:13" ht="26.25" customHeight="1" x14ac:dyDescent="0.25">
      <c r="A235" s="2" t="s">
        <v>252</v>
      </c>
      <c r="B235" s="2" t="s">
        <v>97</v>
      </c>
      <c r="C235" s="13" t="str">
        <f>VLOOKUP(A235,[1]sheet1!$A$8:$U$280,3,0)</f>
        <v>00400349</v>
      </c>
      <c r="D235" s="3" t="s">
        <v>3</v>
      </c>
      <c r="E235" s="3" t="s">
        <v>323</v>
      </c>
      <c r="F235" s="3">
        <v>3.4169999999999998</v>
      </c>
      <c r="G235" s="3" t="s">
        <v>328</v>
      </c>
      <c r="H235" s="4" t="s">
        <v>38</v>
      </c>
      <c r="I235" s="2">
        <v>60</v>
      </c>
      <c r="J235" s="2">
        <v>12.1</v>
      </c>
      <c r="K235" s="2">
        <v>11.138999999999999</v>
      </c>
      <c r="L235" s="3">
        <v>11.116</v>
      </c>
      <c r="M235" s="3" t="s">
        <v>315</v>
      </c>
    </row>
    <row r="236" spans="1:13" ht="26.25" customHeight="1" x14ac:dyDescent="0.25">
      <c r="A236" s="7" t="s">
        <v>253</v>
      </c>
      <c r="B236" s="7" t="s">
        <v>97</v>
      </c>
      <c r="C236" s="16" t="str">
        <f>VLOOKUP(A236,[1]sheet1!$A$8:$U$280,3,0)</f>
        <v>00400350</v>
      </c>
      <c r="D236" s="8" t="s">
        <v>3</v>
      </c>
      <c r="E236" s="8" t="s">
        <v>323</v>
      </c>
      <c r="F236" s="8">
        <v>5.319</v>
      </c>
      <c r="G236" s="8" t="s">
        <v>328</v>
      </c>
      <c r="H236" s="9" t="s">
        <v>38</v>
      </c>
      <c r="I236" s="7">
        <v>12</v>
      </c>
      <c r="J236" s="7">
        <v>6.1</v>
      </c>
      <c r="K236" s="7">
        <v>11</v>
      </c>
      <c r="L236" s="8">
        <v>10.989000000000001</v>
      </c>
      <c r="M236" s="8" t="s">
        <v>316</v>
      </c>
    </row>
    <row r="237" spans="1:13" ht="26.25" customHeight="1" x14ac:dyDescent="0.25">
      <c r="A237" s="2" t="s">
        <v>254</v>
      </c>
      <c r="B237" s="2" t="s">
        <v>97</v>
      </c>
      <c r="C237" s="13" t="str">
        <f>VLOOKUP(A237,[1]sheet1!$A$8:$U$280,3,0)</f>
        <v>00400353</v>
      </c>
      <c r="D237" s="3" t="s">
        <v>3</v>
      </c>
      <c r="E237" s="3" t="s">
        <v>324</v>
      </c>
      <c r="F237" s="3">
        <v>7.3529999999999998</v>
      </c>
      <c r="G237" s="3" t="s">
        <v>328</v>
      </c>
      <c r="H237" s="4" t="s">
        <v>38</v>
      </c>
      <c r="I237" s="2">
        <v>24</v>
      </c>
      <c r="J237" s="2">
        <v>5</v>
      </c>
      <c r="K237" s="2">
        <v>11.148</v>
      </c>
      <c r="L237" s="3">
        <v>11.116</v>
      </c>
      <c r="M237" s="3" t="s">
        <v>315</v>
      </c>
    </row>
    <row r="238" spans="1:13" ht="26.25" customHeight="1" x14ac:dyDescent="0.25">
      <c r="A238" s="2" t="s">
        <v>255</v>
      </c>
      <c r="B238" s="2" t="s">
        <v>97</v>
      </c>
      <c r="C238" s="13" t="str">
        <f>VLOOKUP(A238,[1]sheet1!$A$8:$U$280,3,0)</f>
        <v>00400355</v>
      </c>
      <c r="D238" s="3" t="s">
        <v>3</v>
      </c>
      <c r="E238" s="3" t="s">
        <v>324</v>
      </c>
      <c r="F238" s="3">
        <v>0.01</v>
      </c>
      <c r="G238" s="3" t="s">
        <v>328</v>
      </c>
      <c r="H238" s="4" t="s">
        <v>38</v>
      </c>
      <c r="I238" s="2">
        <v>24</v>
      </c>
      <c r="J238" s="2">
        <v>6.1</v>
      </c>
      <c r="K238" s="2">
        <v>11.148999999999999</v>
      </c>
      <c r="L238" s="3">
        <v>11.116</v>
      </c>
      <c r="M238" s="3" t="s">
        <v>315</v>
      </c>
    </row>
    <row r="239" spans="1:13" ht="26.25" customHeight="1" x14ac:dyDescent="0.25">
      <c r="A239" s="2" t="s">
        <v>256</v>
      </c>
      <c r="B239" s="2" t="s">
        <v>97</v>
      </c>
      <c r="C239" s="13" t="str">
        <f>VLOOKUP(A239,[1]sheet1!$A$8:$U$280,3,0)</f>
        <v>00400360</v>
      </c>
      <c r="D239" s="3" t="s">
        <v>3</v>
      </c>
      <c r="E239" s="3" t="s">
        <v>325</v>
      </c>
      <c r="F239" s="3">
        <v>0.08</v>
      </c>
      <c r="G239" s="3" t="s">
        <v>328</v>
      </c>
      <c r="H239" s="4" t="s">
        <v>38</v>
      </c>
      <c r="I239" s="2">
        <v>75</v>
      </c>
      <c r="J239" s="2">
        <v>12.1</v>
      </c>
      <c r="K239" s="2">
        <v>11.138999999999999</v>
      </c>
      <c r="L239" s="3">
        <v>11.162000000000001</v>
      </c>
      <c r="M239" s="3" t="s">
        <v>315</v>
      </c>
    </row>
    <row r="240" spans="1:13" ht="26.25" customHeight="1" x14ac:dyDescent="0.25">
      <c r="A240" s="2" t="s">
        <v>257</v>
      </c>
      <c r="B240" s="2" t="s">
        <v>97</v>
      </c>
      <c r="C240" s="13" t="str">
        <f>VLOOKUP(A240,[1]sheet1!$A$8:$U$280,3,0)</f>
        <v>00400509</v>
      </c>
      <c r="D240" s="3" t="s">
        <v>3</v>
      </c>
      <c r="E240" s="3" t="s">
        <v>323</v>
      </c>
      <c r="F240" s="3">
        <v>9.6509999999999998</v>
      </c>
      <c r="G240" s="3" t="s">
        <v>328</v>
      </c>
      <c r="H240" s="4" t="s">
        <v>38</v>
      </c>
      <c r="I240" s="2">
        <v>60</v>
      </c>
      <c r="J240" s="2">
        <v>12.1</v>
      </c>
      <c r="K240" s="2">
        <v>11.144</v>
      </c>
      <c r="L240" s="3">
        <v>11.116</v>
      </c>
      <c r="M240" s="3" t="s">
        <v>315</v>
      </c>
    </row>
    <row r="241" spans="1:13" ht="26.25" customHeight="1" x14ac:dyDescent="0.25">
      <c r="A241" s="2" t="s">
        <v>258</v>
      </c>
      <c r="B241" s="2" t="s">
        <v>97</v>
      </c>
      <c r="C241" s="13" t="str">
        <f>VLOOKUP(A241,[1]sheet1!$A$8:$U$280,3,0)</f>
        <v>00400510</v>
      </c>
      <c r="D241" s="3" t="s">
        <v>3</v>
      </c>
      <c r="E241" s="3" t="s">
        <v>323</v>
      </c>
      <c r="F241" s="3">
        <v>7.22</v>
      </c>
      <c r="G241" s="3" t="s">
        <v>328</v>
      </c>
      <c r="H241" s="4" t="s">
        <v>28</v>
      </c>
      <c r="I241" s="2">
        <v>24</v>
      </c>
      <c r="J241" s="2">
        <v>6.1</v>
      </c>
      <c r="K241" s="2">
        <v>11.122999999999999</v>
      </c>
      <c r="L241" s="3">
        <v>11.105</v>
      </c>
      <c r="M241" s="3" t="s">
        <v>315</v>
      </c>
    </row>
    <row r="242" spans="1:13" ht="26.25" customHeight="1" x14ac:dyDescent="0.25">
      <c r="A242" s="2" t="s">
        <v>259</v>
      </c>
      <c r="B242" s="2" t="s">
        <v>97</v>
      </c>
      <c r="C242" s="13" t="str">
        <f>VLOOKUP(A242,[1]sheet1!$A$8:$U$280,3,0)</f>
        <v>00400513</v>
      </c>
      <c r="D242" s="3" t="s">
        <v>3</v>
      </c>
      <c r="E242" s="3" t="s">
        <v>325</v>
      </c>
      <c r="F242" s="3">
        <v>0.85</v>
      </c>
      <c r="G242" s="3" t="s">
        <v>328</v>
      </c>
      <c r="H242" s="4" t="s">
        <v>28</v>
      </c>
      <c r="I242" s="2">
        <v>75</v>
      </c>
      <c r="J242" s="2">
        <v>12.1</v>
      </c>
      <c r="K242" s="2">
        <v>11.138999999999999</v>
      </c>
      <c r="L242" s="3">
        <v>11.162000000000001</v>
      </c>
      <c r="M242" s="3" t="s">
        <v>315</v>
      </c>
    </row>
    <row r="243" spans="1:13" ht="26.25" customHeight="1" x14ac:dyDescent="0.25">
      <c r="A243" s="2" t="s">
        <v>260</v>
      </c>
      <c r="B243" s="2" t="s">
        <v>97</v>
      </c>
      <c r="C243" s="13" t="str">
        <f>VLOOKUP(A243,[1]sheet1!$A$8:$U$280,3,0)</f>
        <v>00400514</v>
      </c>
      <c r="D243" s="3" t="s">
        <v>156</v>
      </c>
      <c r="E243" s="3" t="s">
        <v>323</v>
      </c>
      <c r="F243" s="3">
        <v>0.12</v>
      </c>
      <c r="G243" s="3" t="s">
        <v>328</v>
      </c>
      <c r="H243" s="4" t="s">
        <v>28</v>
      </c>
      <c r="I243" s="2">
        <v>70</v>
      </c>
      <c r="J243" s="2">
        <v>12.1</v>
      </c>
      <c r="K243" s="2">
        <v>11.105</v>
      </c>
      <c r="L243" s="3">
        <v>11.162000000000001</v>
      </c>
      <c r="M243" s="3" t="s">
        <v>315</v>
      </c>
    </row>
    <row r="244" spans="1:13" ht="35.25" customHeight="1" x14ac:dyDescent="0.25">
      <c r="A244" s="2" t="s">
        <v>261</v>
      </c>
      <c r="B244" s="2" t="s">
        <v>97</v>
      </c>
      <c r="C244" s="13" t="str">
        <f>VLOOKUP(A244,[1]sheet1!$A$8:$U$280,3,0)</f>
        <v>00700101;
00700100</v>
      </c>
      <c r="D244" s="3" t="s">
        <v>156</v>
      </c>
      <c r="E244" s="3" t="s">
        <v>323</v>
      </c>
      <c r="F244" s="3">
        <v>3.278</v>
      </c>
      <c r="G244" s="3" t="s">
        <v>328</v>
      </c>
      <c r="H244" s="4" t="s">
        <v>18</v>
      </c>
      <c r="I244" s="2">
        <v>60</v>
      </c>
      <c r="J244" s="2">
        <v>12.1</v>
      </c>
      <c r="K244" s="2">
        <v>11.105</v>
      </c>
      <c r="L244" s="3">
        <v>11.162000000000001</v>
      </c>
      <c r="M244" s="3" t="s">
        <v>315</v>
      </c>
    </row>
    <row r="245" spans="1:13" ht="26.25" customHeight="1" x14ac:dyDescent="0.25">
      <c r="A245" s="2" t="s">
        <v>262</v>
      </c>
      <c r="B245" s="2" t="s">
        <v>97</v>
      </c>
      <c r="C245" s="13" t="str">
        <f>VLOOKUP(A245,[1]sheet1!$A$8:$U$280,3,0)</f>
        <v>00700103</v>
      </c>
      <c r="D245" s="3" t="s">
        <v>3</v>
      </c>
      <c r="E245" s="3" t="s">
        <v>324</v>
      </c>
      <c r="F245" s="3">
        <v>2.6360000000000001</v>
      </c>
      <c r="G245" s="3" t="s">
        <v>328</v>
      </c>
      <c r="H245" s="4" t="s">
        <v>38</v>
      </c>
      <c r="I245" s="2">
        <v>60</v>
      </c>
      <c r="J245" s="2">
        <v>12.1</v>
      </c>
      <c r="K245" s="2">
        <v>11.138999999999999</v>
      </c>
      <c r="L245" s="3">
        <v>11.116</v>
      </c>
      <c r="M245" s="3" t="s">
        <v>315</v>
      </c>
    </row>
    <row r="246" spans="1:13" ht="26.25" customHeight="1" x14ac:dyDescent="0.25">
      <c r="A246" s="2" t="s">
        <v>263</v>
      </c>
      <c r="B246" s="2" t="s">
        <v>97</v>
      </c>
      <c r="C246" s="13" t="str">
        <f>VLOOKUP(A246,[1]sheet1!$A$8:$U$280,3,0)</f>
        <v>00700153</v>
      </c>
      <c r="D246" s="3" t="s">
        <v>3</v>
      </c>
      <c r="E246" s="3" t="s">
        <v>325</v>
      </c>
      <c r="F246" s="3">
        <v>14.093999999999999</v>
      </c>
      <c r="G246" s="3" t="s">
        <v>328</v>
      </c>
      <c r="H246" s="4" t="s">
        <v>38</v>
      </c>
      <c r="I246" s="2">
        <v>60</v>
      </c>
      <c r="J246" s="2">
        <v>6.1</v>
      </c>
      <c r="K246" s="2">
        <v>11.122999999999999</v>
      </c>
      <c r="L246" s="3">
        <v>11.105</v>
      </c>
      <c r="M246" s="3" t="s">
        <v>315</v>
      </c>
    </row>
    <row r="247" spans="1:13" ht="26.25" customHeight="1" x14ac:dyDescent="0.25">
      <c r="A247" s="2" t="s">
        <v>264</v>
      </c>
      <c r="B247" s="2" t="s">
        <v>97</v>
      </c>
      <c r="C247" s="13" t="str">
        <f>VLOOKUP(A247,[1]sheet1!$A$8:$U$280,3,0)</f>
        <v>00700204</v>
      </c>
      <c r="D247" s="3" t="s">
        <v>3</v>
      </c>
      <c r="E247" s="3" t="s">
        <v>323</v>
      </c>
      <c r="F247" s="3">
        <v>3.8940000000000001</v>
      </c>
      <c r="G247" s="3" t="s">
        <v>326</v>
      </c>
      <c r="H247" s="4" t="s">
        <v>38</v>
      </c>
      <c r="I247" s="2">
        <v>60</v>
      </c>
      <c r="J247" s="2">
        <v>12.1</v>
      </c>
      <c r="K247" s="2">
        <v>11.106999999999999</v>
      </c>
      <c r="L247" s="3">
        <v>11.103999999999999</v>
      </c>
      <c r="M247" s="3" t="s">
        <v>315</v>
      </c>
    </row>
    <row r="248" spans="1:13" ht="26.25" customHeight="1" x14ac:dyDescent="0.25">
      <c r="A248" s="2" t="s">
        <v>265</v>
      </c>
      <c r="B248" s="2" t="s">
        <v>97</v>
      </c>
      <c r="C248" s="13" t="str">
        <f>VLOOKUP(A248,[1]sheet1!$A$8:$U$280,3,0)</f>
        <v>00700300</v>
      </c>
      <c r="D248" s="3" t="s">
        <v>156</v>
      </c>
      <c r="E248" s="3" t="s">
        <v>323</v>
      </c>
      <c r="F248" s="3">
        <v>9.0210000000000008</v>
      </c>
      <c r="G248" s="3" t="s">
        <v>326</v>
      </c>
      <c r="H248" s="4" t="s">
        <v>18</v>
      </c>
      <c r="I248" s="2">
        <v>60</v>
      </c>
      <c r="J248" s="2">
        <v>12.1</v>
      </c>
      <c r="K248" s="2">
        <v>11.111000000000001</v>
      </c>
      <c r="L248" s="3">
        <v>11.108000000000001</v>
      </c>
      <c r="M248" s="3" t="s">
        <v>315</v>
      </c>
    </row>
    <row r="249" spans="1:13" ht="35.25" customHeight="1" x14ac:dyDescent="0.25">
      <c r="A249" s="2" t="s">
        <v>266</v>
      </c>
      <c r="B249" s="2" t="s">
        <v>97</v>
      </c>
      <c r="C249" s="13" t="str">
        <f>VLOOKUP(A249,[1]sheet1!$A$8:$U$280,3,0)</f>
        <v>00700410;
00000395</v>
      </c>
      <c r="D249" s="3" t="s">
        <v>72</v>
      </c>
      <c r="E249" s="3" t="s">
        <v>325</v>
      </c>
      <c r="F249" s="3">
        <v>15.1</v>
      </c>
      <c r="G249" s="3" t="s">
        <v>326</v>
      </c>
      <c r="H249" s="4" t="s">
        <v>18</v>
      </c>
      <c r="I249" s="2">
        <v>60</v>
      </c>
      <c r="J249" s="2">
        <v>12.1</v>
      </c>
      <c r="K249" s="2">
        <v>11.122999999999999</v>
      </c>
      <c r="L249" s="3">
        <v>11.108000000000001</v>
      </c>
      <c r="M249" s="3" t="s">
        <v>315</v>
      </c>
    </row>
    <row r="250" spans="1:13" ht="26.25" customHeight="1" x14ac:dyDescent="0.25">
      <c r="A250" s="2" t="s">
        <v>267</v>
      </c>
      <c r="B250" s="2" t="s">
        <v>97</v>
      </c>
      <c r="C250" s="13" t="str">
        <f>VLOOKUP(A250,[1]sheet1!$A$8:$U$280,3,0)</f>
        <v>00700412</v>
      </c>
      <c r="D250" s="3" t="s">
        <v>72</v>
      </c>
      <c r="E250" s="3" t="s">
        <v>323</v>
      </c>
      <c r="F250" s="3">
        <v>8.7509999999999994</v>
      </c>
      <c r="G250" s="3" t="s">
        <v>326</v>
      </c>
      <c r="H250" s="4" t="s">
        <v>18</v>
      </c>
      <c r="I250" s="2">
        <v>60</v>
      </c>
      <c r="J250" s="2">
        <v>6.1</v>
      </c>
      <c r="K250" s="2">
        <v>11.111000000000001</v>
      </c>
      <c r="L250" s="3">
        <v>11.108000000000001</v>
      </c>
      <c r="M250" s="3" t="s">
        <v>315</v>
      </c>
    </row>
    <row r="251" spans="1:13" ht="26.25" customHeight="1" x14ac:dyDescent="0.25">
      <c r="A251" s="2" t="s">
        <v>268</v>
      </c>
      <c r="B251" s="2" t="s">
        <v>97</v>
      </c>
      <c r="C251" s="13" t="str">
        <f>VLOOKUP(A251,[1]sheet1!$A$8:$U$280,3,0)</f>
        <v>00700413</v>
      </c>
      <c r="D251" s="3" t="s">
        <v>19</v>
      </c>
      <c r="E251" s="3" t="s">
        <v>324</v>
      </c>
      <c r="F251" s="3">
        <v>2.8000000000000001E-2</v>
      </c>
      <c r="G251" s="3" t="s">
        <v>326</v>
      </c>
      <c r="H251" s="4" t="s">
        <v>18</v>
      </c>
      <c r="I251" s="2">
        <v>60</v>
      </c>
      <c r="J251" s="2">
        <v>12.1</v>
      </c>
      <c r="K251" s="2">
        <v>11.111000000000001</v>
      </c>
      <c r="L251" s="3">
        <v>11.108000000000001</v>
      </c>
      <c r="M251" s="3" t="s">
        <v>315</v>
      </c>
    </row>
    <row r="252" spans="1:13" ht="26.25" customHeight="1" x14ac:dyDescent="0.25">
      <c r="A252" s="2" t="s">
        <v>269</v>
      </c>
      <c r="B252" s="2" t="s">
        <v>97</v>
      </c>
      <c r="C252" s="13" t="str">
        <f>VLOOKUP(A252,[1]sheet1!$A$8:$U$280,3,0)</f>
        <v>00700501</v>
      </c>
      <c r="D252" s="3" t="s">
        <v>72</v>
      </c>
      <c r="E252" s="3" t="s">
        <v>323</v>
      </c>
      <c r="F252" s="3">
        <v>15.1</v>
      </c>
      <c r="G252" s="3" t="s">
        <v>326</v>
      </c>
      <c r="H252" s="4" t="s">
        <v>18</v>
      </c>
      <c r="I252" s="2">
        <v>60</v>
      </c>
      <c r="J252" s="2">
        <v>12.1</v>
      </c>
      <c r="K252" s="2">
        <v>11.093999999999999</v>
      </c>
      <c r="L252" s="3">
        <v>11.082000000000001</v>
      </c>
      <c r="M252" s="3" t="s">
        <v>315</v>
      </c>
    </row>
    <row r="253" spans="1:13" ht="26.25" customHeight="1" x14ac:dyDescent="0.25">
      <c r="A253" s="2" t="s">
        <v>270</v>
      </c>
      <c r="B253" s="2" t="s">
        <v>97</v>
      </c>
      <c r="C253" s="13" t="str">
        <f>VLOOKUP(A253,[1]sheet1!$A$8:$U$280,3,0)</f>
        <v>00700502</v>
      </c>
      <c r="D253" s="3" t="s">
        <v>72</v>
      </c>
      <c r="E253" s="3" t="s">
        <v>323</v>
      </c>
      <c r="F253" s="3">
        <v>15.1</v>
      </c>
      <c r="G253" s="3" t="s">
        <v>326</v>
      </c>
      <c r="H253" s="4" t="s">
        <v>18</v>
      </c>
      <c r="I253" s="2">
        <v>60</v>
      </c>
      <c r="J253" s="2">
        <v>12.1</v>
      </c>
      <c r="K253" s="2">
        <v>11.093999999999999</v>
      </c>
      <c r="L253" s="3">
        <v>11.082000000000001</v>
      </c>
      <c r="M253" s="3" t="s">
        <v>315</v>
      </c>
    </row>
    <row r="254" spans="1:13" ht="26.25" customHeight="1" x14ac:dyDescent="0.25">
      <c r="A254" s="2" t="s">
        <v>271</v>
      </c>
      <c r="B254" s="2" t="s">
        <v>97</v>
      </c>
      <c r="C254" s="13" t="str">
        <f>VLOOKUP(A254,[1]sheet1!$A$8:$U$280,3,0)</f>
        <v>00700503</v>
      </c>
      <c r="D254" s="3" t="s">
        <v>72</v>
      </c>
      <c r="E254" s="3" t="s">
        <v>323</v>
      </c>
      <c r="F254" s="3">
        <v>15.1</v>
      </c>
      <c r="G254" s="3" t="s">
        <v>326</v>
      </c>
      <c r="H254" s="4" t="s">
        <v>18</v>
      </c>
      <c r="I254" s="2">
        <v>60</v>
      </c>
      <c r="J254" s="2">
        <v>12.1</v>
      </c>
      <c r="K254" s="2">
        <v>11.093999999999999</v>
      </c>
      <c r="L254" s="3">
        <v>11.082000000000001</v>
      </c>
      <c r="M254" s="3" t="s">
        <v>315</v>
      </c>
    </row>
    <row r="255" spans="1:13" ht="26.25" customHeight="1" x14ac:dyDescent="0.25">
      <c r="A255" s="2" t="s">
        <v>272</v>
      </c>
      <c r="B255" s="2" t="s">
        <v>97</v>
      </c>
      <c r="C255" s="13" t="str">
        <f>VLOOKUP(A255,[1]sheet1!$A$8:$U$280,3,0)</f>
        <v>00700505</v>
      </c>
      <c r="D255" s="3" t="s">
        <v>3</v>
      </c>
      <c r="E255" s="3" t="s">
        <v>323</v>
      </c>
      <c r="F255" s="3">
        <v>11.218</v>
      </c>
      <c r="G255" s="3" t="s">
        <v>326</v>
      </c>
      <c r="H255" s="4" t="s">
        <v>273</v>
      </c>
      <c r="I255" s="2">
        <v>60</v>
      </c>
      <c r="J255" s="2">
        <v>6.1</v>
      </c>
      <c r="K255" s="2">
        <v>11.093999999999999</v>
      </c>
      <c r="L255" s="3">
        <v>11.083</v>
      </c>
      <c r="M255" s="3" t="s">
        <v>315</v>
      </c>
    </row>
    <row r="256" spans="1:13" ht="26.25" customHeight="1" x14ac:dyDescent="0.25">
      <c r="A256" s="2" t="s">
        <v>274</v>
      </c>
      <c r="B256" s="2" t="s">
        <v>97</v>
      </c>
      <c r="C256" s="13" t="str">
        <f>VLOOKUP(A256,[1]sheet1!$A$8:$U$280,3,0)</f>
        <v>00700506</v>
      </c>
      <c r="D256" s="3" t="s">
        <v>3</v>
      </c>
      <c r="E256" s="3" t="s">
        <v>325</v>
      </c>
      <c r="F256" s="5">
        <v>13.689</v>
      </c>
      <c r="G256" s="3" t="s">
        <v>326</v>
      </c>
      <c r="H256" s="2" t="s">
        <v>28</v>
      </c>
      <c r="I256" s="2">
        <v>24</v>
      </c>
      <c r="J256" s="2">
        <v>12.1</v>
      </c>
      <c r="K256" s="2">
        <v>11.111000000000001</v>
      </c>
      <c r="L256" s="3">
        <v>11.108000000000001</v>
      </c>
      <c r="M256" s="3" t="s">
        <v>315</v>
      </c>
    </row>
    <row r="257" spans="1:13" ht="26.25" customHeight="1" x14ac:dyDescent="0.25">
      <c r="A257" s="2" t="s">
        <v>275</v>
      </c>
      <c r="B257" s="2" t="s">
        <v>97</v>
      </c>
      <c r="C257" s="13" t="str">
        <f>VLOOKUP(A257,[1]sheet1!$A$8:$U$280,3,0)</f>
        <v>00700513</v>
      </c>
      <c r="D257" s="3" t="s">
        <v>19</v>
      </c>
      <c r="E257" s="3" t="s">
        <v>323</v>
      </c>
      <c r="F257" s="3">
        <v>0.8</v>
      </c>
      <c r="G257" s="3" t="s">
        <v>326</v>
      </c>
      <c r="H257" s="4" t="s">
        <v>18</v>
      </c>
      <c r="I257" s="2">
        <v>60</v>
      </c>
      <c r="J257" s="2">
        <v>12.1</v>
      </c>
      <c r="K257" s="2">
        <v>11.109</v>
      </c>
      <c r="L257" s="3">
        <v>11.111000000000001</v>
      </c>
      <c r="M257" s="3" t="s">
        <v>315</v>
      </c>
    </row>
    <row r="258" spans="1:13" ht="26.25" customHeight="1" x14ac:dyDescent="0.25">
      <c r="A258" s="2" t="s">
        <v>276</v>
      </c>
      <c r="B258" s="2" t="s">
        <v>97</v>
      </c>
      <c r="C258" s="13" t="str">
        <f>VLOOKUP(A258,[1]sheet1!$A$8:$U$280,3,0)</f>
        <v>00700517</v>
      </c>
      <c r="D258" s="3" t="s">
        <v>3</v>
      </c>
      <c r="E258" s="3" t="s">
        <v>323</v>
      </c>
      <c r="F258" s="3">
        <v>13</v>
      </c>
      <c r="G258" s="3" t="s">
        <v>326</v>
      </c>
      <c r="H258" s="4" t="s">
        <v>28</v>
      </c>
      <c r="I258" s="2">
        <v>24</v>
      </c>
      <c r="J258" s="2">
        <v>5.0999999999999996</v>
      </c>
      <c r="K258" s="2">
        <v>11.111000000000001</v>
      </c>
      <c r="L258" s="3">
        <v>11.108000000000001</v>
      </c>
      <c r="M258" s="3" t="s">
        <v>315</v>
      </c>
    </row>
    <row r="259" spans="1:13" ht="26.25" customHeight="1" x14ac:dyDescent="0.25">
      <c r="A259" s="2" t="s">
        <v>277</v>
      </c>
      <c r="B259" s="2" t="s">
        <v>97</v>
      </c>
      <c r="C259" s="13" t="str">
        <f>VLOOKUP(A259,[1]sheet1!$A$8:$U$280,3,0)</f>
        <v>00700518</v>
      </c>
      <c r="D259" s="3" t="s">
        <v>19</v>
      </c>
      <c r="E259" s="3" t="s">
        <v>324</v>
      </c>
      <c r="F259" s="3">
        <v>15.1</v>
      </c>
      <c r="G259" s="3" t="s">
        <v>326</v>
      </c>
      <c r="H259" s="4" t="s">
        <v>18</v>
      </c>
      <c r="I259" s="2">
        <v>12</v>
      </c>
      <c r="J259" s="2">
        <v>4.0999999999999996</v>
      </c>
      <c r="K259" s="2">
        <v>11.111000000000001</v>
      </c>
      <c r="L259" s="3">
        <v>11.108000000000001</v>
      </c>
      <c r="M259" s="3" t="s">
        <v>315</v>
      </c>
    </row>
    <row r="260" spans="1:13" ht="26.25" customHeight="1" x14ac:dyDescent="0.25">
      <c r="A260" s="2" t="s">
        <v>278</v>
      </c>
      <c r="B260" s="2" t="s">
        <v>97</v>
      </c>
      <c r="C260" s="13" t="str">
        <f>VLOOKUP(A260,[1]sheet1!$A$8:$U$280,3,0)</f>
        <v>00700519</v>
      </c>
      <c r="D260" s="3" t="s">
        <v>3</v>
      </c>
      <c r="E260" s="3" t="s">
        <v>323</v>
      </c>
      <c r="F260" s="3">
        <v>12.6</v>
      </c>
      <c r="G260" s="3" t="s">
        <v>326</v>
      </c>
      <c r="H260" s="4" t="s">
        <v>28</v>
      </c>
      <c r="I260" s="2">
        <v>70</v>
      </c>
      <c r="J260" s="2">
        <v>12.1</v>
      </c>
      <c r="K260" s="2">
        <v>11.102</v>
      </c>
      <c r="L260" s="3">
        <v>11.082000000000001</v>
      </c>
      <c r="M260" s="3" t="s">
        <v>315</v>
      </c>
    </row>
    <row r="261" spans="1:13" ht="26.25" customHeight="1" x14ac:dyDescent="0.25">
      <c r="A261" s="7" t="s">
        <v>279</v>
      </c>
      <c r="B261" s="7" t="s">
        <v>280</v>
      </c>
      <c r="C261" s="8" t="str">
        <f>VLOOKUP(A261,[1]sheet1!$A$8:$U$280,3,0)</f>
        <v/>
      </c>
      <c r="D261" s="8" t="s">
        <v>281</v>
      </c>
      <c r="E261" s="8" t="s">
        <v>3</v>
      </c>
      <c r="F261" s="8">
        <v>0</v>
      </c>
      <c r="G261" s="8" t="s">
        <v>328</v>
      </c>
      <c r="H261" s="9" t="s">
        <v>302</v>
      </c>
      <c r="I261" s="7" t="s">
        <v>3</v>
      </c>
      <c r="J261" s="7" t="s">
        <v>3</v>
      </c>
      <c r="K261" s="7">
        <v>11</v>
      </c>
      <c r="L261" s="8">
        <v>10.989000000000001</v>
      </c>
      <c r="M261" s="8" t="s">
        <v>316</v>
      </c>
    </row>
    <row r="262" spans="1:13" ht="26.25" customHeight="1" x14ac:dyDescent="0.25">
      <c r="A262" s="7" t="s">
        <v>282</v>
      </c>
      <c r="B262" s="7" t="s">
        <v>97</v>
      </c>
      <c r="C262" s="8" t="str">
        <f>VLOOKUP(A262,[1]sheet1!$A$8:$U$280,3,0)</f>
        <v/>
      </c>
      <c r="D262" s="8" t="s">
        <v>19</v>
      </c>
      <c r="E262" s="8" t="s">
        <v>3</v>
      </c>
      <c r="F262" s="8">
        <v>0</v>
      </c>
      <c r="G262" s="8" t="s">
        <v>326</v>
      </c>
      <c r="H262" s="9" t="s">
        <v>302</v>
      </c>
      <c r="I262" s="7" t="s">
        <v>3</v>
      </c>
      <c r="J262" s="7" t="s">
        <v>3</v>
      </c>
      <c r="K262" s="7">
        <v>11</v>
      </c>
      <c r="L262" s="8">
        <v>10.989000000000001</v>
      </c>
      <c r="M262" s="8" t="s">
        <v>316</v>
      </c>
    </row>
    <row r="263" spans="1:13" ht="26.25" customHeight="1" x14ac:dyDescent="0.25">
      <c r="A263" s="7" t="s">
        <v>283</v>
      </c>
      <c r="B263" s="7" t="s">
        <v>17</v>
      </c>
      <c r="C263" s="8" t="str">
        <f>VLOOKUP(A263,[1]sheet1!$A$8:$U$280,3,0)</f>
        <v/>
      </c>
      <c r="D263" s="8" t="s">
        <v>19</v>
      </c>
      <c r="E263" s="8" t="s">
        <v>3</v>
      </c>
      <c r="F263" s="8">
        <v>0</v>
      </c>
      <c r="G263" s="8" t="s">
        <v>327</v>
      </c>
      <c r="H263" s="9" t="s">
        <v>302</v>
      </c>
      <c r="I263" s="7" t="s">
        <v>3</v>
      </c>
      <c r="J263" s="7" t="s">
        <v>3</v>
      </c>
      <c r="K263" s="7">
        <v>11</v>
      </c>
      <c r="L263" s="8">
        <v>10.989000000000001</v>
      </c>
      <c r="M263" s="8" t="s">
        <v>316</v>
      </c>
    </row>
    <row r="264" spans="1:13" ht="26.25" customHeight="1" x14ac:dyDescent="0.25">
      <c r="A264" s="7" t="s">
        <v>284</v>
      </c>
      <c r="B264" s="7" t="s">
        <v>17</v>
      </c>
      <c r="C264" s="8" t="str">
        <f>VLOOKUP(A264,[1]sheet1!$A$8:$U$280,3,0)</f>
        <v/>
      </c>
      <c r="D264" s="8" t="s">
        <v>21</v>
      </c>
      <c r="E264" s="8" t="s">
        <v>3</v>
      </c>
      <c r="F264" s="8">
        <v>0</v>
      </c>
      <c r="G264" s="8" t="s">
        <v>326</v>
      </c>
      <c r="H264" s="9" t="s">
        <v>302</v>
      </c>
      <c r="I264" s="7" t="s">
        <v>3</v>
      </c>
      <c r="J264" s="7" t="s">
        <v>3</v>
      </c>
      <c r="K264" s="7">
        <v>11</v>
      </c>
      <c r="L264" s="8">
        <v>10.989000000000001</v>
      </c>
      <c r="M264" s="8" t="s">
        <v>316</v>
      </c>
    </row>
    <row r="265" spans="1:13" ht="26.25" customHeight="1" x14ac:dyDescent="0.25">
      <c r="A265" s="7" t="s">
        <v>285</v>
      </c>
      <c r="B265" s="7" t="s">
        <v>17</v>
      </c>
      <c r="C265" s="8" t="str">
        <f>VLOOKUP(A265,[1]sheet1!$A$8:$U$280,3,0)</f>
        <v/>
      </c>
      <c r="D265" s="8" t="s">
        <v>286</v>
      </c>
      <c r="E265" s="8" t="s">
        <v>323</v>
      </c>
      <c r="F265" s="8">
        <v>0</v>
      </c>
      <c r="G265" s="8" t="s">
        <v>327</v>
      </c>
      <c r="H265" s="9" t="s">
        <v>302</v>
      </c>
      <c r="I265" s="7" t="s">
        <v>3</v>
      </c>
      <c r="J265" s="7" t="s">
        <v>3</v>
      </c>
      <c r="K265" s="7">
        <v>11</v>
      </c>
      <c r="L265" s="8">
        <v>10.989000000000001</v>
      </c>
      <c r="M265" s="8" t="s">
        <v>316</v>
      </c>
    </row>
    <row r="266" spans="1:13" ht="26.25" customHeight="1" x14ac:dyDescent="0.25">
      <c r="A266" s="7" t="s">
        <v>287</v>
      </c>
      <c r="B266" s="7" t="s">
        <v>17</v>
      </c>
      <c r="C266" s="8" t="str">
        <f>VLOOKUP(A266,[1]sheet1!$A$8:$U$280,3,0)</f>
        <v/>
      </c>
      <c r="D266" s="8" t="s">
        <v>21</v>
      </c>
      <c r="E266" s="8" t="s">
        <v>3</v>
      </c>
      <c r="F266" s="8">
        <v>0</v>
      </c>
      <c r="G266" s="8" t="s">
        <v>326</v>
      </c>
      <c r="H266" s="9" t="s">
        <v>302</v>
      </c>
      <c r="I266" s="7" t="s">
        <v>3</v>
      </c>
      <c r="J266" s="7" t="s">
        <v>3</v>
      </c>
      <c r="K266" s="7">
        <v>11</v>
      </c>
      <c r="L266" s="8">
        <v>10.989000000000001</v>
      </c>
      <c r="M266" s="8" t="s">
        <v>316</v>
      </c>
    </row>
    <row r="267" spans="1:13" ht="26.25" customHeight="1" x14ac:dyDescent="0.25">
      <c r="A267" s="7" t="s">
        <v>288</v>
      </c>
      <c r="B267" s="7" t="s">
        <v>97</v>
      </c>
      <c r="C267" s="8" t="str">
        <f>VLOOKUP(A267,[1]sheet1!$A$8:$U$280,3,0)</f>
        <v/>
      </c>
      <c r="D267" s="8" t="s">
        <v>52</v>
      </c>
      <c r="E267" s="8" t="s">
        <v>3</v>
      </c>
      <c r="F267" s="8">
        <v>0</v>
      </c>
      <c r="G267" s="8" t="s">
        <v>328</v>
      </c>
      <c r="H267" s="9" t="s">
        <v>302</v>
      </c>
      <c r="I267" s="7" t="s">
        <v>3</v>
      </c>
      <c r="J267" s="7" t="s">
        <v>3</v>
      </c>
      <c r="K267" s="7">
        <v>11</v>
      </c>
      <c r="L267" s="8">
        <v>10.989000000000001</v>
      </c>
      <c r="M267" s="8" t="s">
        <v>316</v>
      </c>
    </row>
    <row r="268" spans="1:13" ht="26.25" customHeight="1" x14ac:dyDescent="0.25">
      <c r="A268" s="7" t="s">
        <v>289</v>
      </c>
      <c r="B268" s="7" t="s">
        <v>97</v>
      </c>
      <c r="C268" s="8" t="str">
        <f>VLOOKUP(A268,[1]sheet1!$A$8:$U$280,3,0)</f>
        <v/>
      </c>
      <c r="D268" s="8" t="s">
        <v>52</v>
      </c>
      <c r="E268" s="8" t="s">
        <v>3</v>
      </c>
      <c r="F268" s="8">
        <v>0</v>
      </c>
      <c r="G268" s="8" t="s">
        <v>326</v>
      </c>
      <c r="H268" s="9" t="s">
        <v>302</v>
      </c>
      <c r="I268" s="7" t="s">
        <v>3</v>
      </c>
      <c r="J268" s="7" t="s">
        <v>3</v>
      </c>
      <c r="K268" s="7">
        <v>11</v>
      </c>
      <c r="L268" s="8">
        <v>10.989000000000001</v>
      </c>
      <c r="M268" s="8" t="s">
        <v>316</v>
      </c>
    </row>
    <row r="269" spans="1:13" ht="26.25" customHeight="1" x14ac:dyDescent="0.25">
      <c r="A269" s="7" t="s">
        <v>290</v>
      </c>
      <c r="B269" s="7" t="s">
        <v>17</v>
      </c>
      <c r="C269" s="8" t="str">
        <f>VLOOKUP(A269,[1]sheet1!$A$8:$U$280,3,0)</f>
        <v/>
      </c>
      <c r="D269" s="8" t="s">
        <v>21</v>
      </c>
      <c r="E269" s="8" t="s">
        <v>323</v>
      </c>
      <c r="F269" s="8">
        <v>0</v>
      </c>
      <c r="G269" s="8" t="s">
        <v>327</v>
      </c>
      <c r="H269" s="9" t="s">
        <v>302</v>
      </c>
      <c r="I269" s="7" t="s">
        <v>3</v>
      </c>
      <c r="J269" s="7" t="s">
        <v>3</v>
      </c>
      <c r="K269" s="7">
        <v>11</v>
      </c>
      <c r="L269" s="8">
        <v>10.989000000000001</v>
      </c>
      <c r="M269" s="8" t="s">
        <v>316</v>
      </c>
    </row>
    <row r="270" spans="1:13" ht="26.25" customHeight="1" x14ac:dyDescent="0.25">
      <c r="A270" s="2" t="s">
        <v>291</v>
      </c>
      <c r="B270" s="2" t="s">
        <v>292</v>
      </c>
      <c r="C270" s="13" t="str">
        <f>VLOOKUP(A270,[1]sheet1!$A$8:$U$280,3,0)</f>
        <v>00700521</v>
      </c>
      <c r="D270" s="3"/>
      <c r="E270" s="3" t="s">
        <v>3</v>
      </c>
      <c r="F270" s="3">
        <v>0.12</v>
      </c>
      <c r="G270" s="3" t="s">
        <v>326</v>
      </c>
      <c r="H270" s="4" t="s">
        <v>28</v>
      </c>
      <c r="I270" s="2">
        <v>70</v>
      </c>
      <c r="J270" s="2">
        <v>12.1</v>
      </c>
      <c r="K270" s="2">
        <v>11.102</v>
      </c>
      <c r="L270" s="3">
        <v>11.103999999999999</v>
      </c>
      <c r="M270" s="3" t="s">
        <v>315</v>
      </c>
    </row>
    <row r="271" spans="1:13" ht="35.25" customHeight="1" x14ac:dyDescent="0.25">
      <c r="A271" s="7" t="s">
        <v>293</v>
      </c>
      <c r="B271" s="7" t="s">
        <v>97</v>
      </c>
      <c r="C271" s="8" t="str">
        <f>VLOOKUP(A271,[1]sheet1!$A$8:$U$280,3,0)</f>
        <v/>
      </c>
      <c r="D271" s="8" t="s">
        <v>3</v>
      </c>
      <c r="E271" s="8" t="s">
        <v>3</v>
      </c>
      <c r="F271" s="8">
        <v>6</v>
      </c>
      <c r="G271" s="8" t="s">
        <v>328</v>
      </c>
      <c r="H271" s="9" t="s">
        <v>302</v>
      </c>
      <c r="I271" s="7" t="s">
        <v>3</v>
      </c>
      <c r="J271" s="7" t="s">
        <v>3</v>
      </c>
      <c r="K271" s="7">
        <v>11</v>
      </c>
      <c r="L271" s="8">
        <v>10.989000000000001</v>
      </c>
      <c r="M271" s="8" t="s">
        <v>316</v>
      </c>
    </row>
    <row r="272" spans="1:13" ht="26.25" customHeight="1" x14ac:dyDescent="0.25">
      <c r="A272" s="7" t="s">
        <v>294</v>
      </c>
      <c r="B272" s="7" t="s">
        <v>97</v>
      </c>
      <c r="C272" s="8" t="str">
        <f>VLOOKUP(A272,[1]sheet1!$A$8:$U$280,3,0)</f>
        <v/>
      </c>
      <c r="D272" s="8" t="s">
        <v>3</v>
      </c>
      <c r="E272" s="8" t="s">
        <v>323</v>
      </c>
      <c r="F272" s="8">
        <v>7</v>
      </c>
      <c r="G272" s="8" t="s">
        <v>328</v>
      </c>
      <c r="H272" s="9" t="s">
        <v>38</v>
      </c>
      <c r="I272" s="7" t="s">
        <v>3</v>
      </c>
      <c r="J272" s="7" t="s">
        <v>3</v>
      </c>
      <c r="K272" s="7">
        <v>11</v>
      </c>
      <c r="L272" s="8">
        <v>10.989000000000001</v>
      </c>
      <c r="M272" s="8" t="s">
        <v>316</v>
      </c>
    </row>
    <row r="273" spans="1:13" ht="26.25" customHeight="1" x14ac:dyDescent="0.25">
      <c r="A273" s="7" t="s">
        <v>295</v>
      </c>
      <c r="B273" s="7" t="s">
        <v>97</v>
      </c>
      <c r="C273" s="8" t="str">
        <f>VLOOKUP(A273,[1]sheet1!$A$8:$U$280,3,0)</f>
        <v/>
      </c>
      <c r="D273" s="8" t="s">
        <v>3</v>
      </c>
      <c r="E273" s="8" t="s">
        <v>324</v>
      </c>
      <c r="F273" s="8">
        <v>7</v>
      </c>
      <c r="G273" s="8" t="s">
        <v>328</v>
      </c>
      <c r="H273" s="9" t="s">
        <v>152</v>
      </c>
      <c r="I273" s="7">
        <v>24</v>
      </c>
      <c r="J273" s="7">
        <v>6.1</v>
      </c>
      <c r="K273" s="7">
        <v>11</v>
      </c>
      <c r="L273" s="8">
        <v>10.989000000000001</v>
      </c>
      <c r="M273" s="8" t="s">
        <v>316</v>
      </c>
    </row>
    <row r="274" spans="1:13" ht="26.25" customHeight="1" x14ac:dyDescent="0.25">
      <c r="A274" s="2" t="s">
        <v>296</v>
      </c>
      <c r="B274" s="2" t="s">
        <v>297</v>
      </c>
      <c r="C274" s="13" t="str">
        <f>VLOOKUP(A274,[1]sheet1!$A$8:$U$280,3,0)</f>
        <v>00600002</v>
      </c>
      <c r="D274" s="3" t="s">
        <v>3</v>
      </c>
      <c r="E274" s="3" t="s">
        <v>3</v>
      </c>
      <c r="F274" s="3">
        <v>0</v>
      </c>
      <c r="G274" s="3" t="s">
        <v>3</v>
      </c>
      <c r="H274" s="4" t="s">
        <v>302</v>
      </c>
      <c r="I274" s="2" t="s">
        <v>3</v>
      </c>
      <c r="J274" s="2" t="s">
        <v>3</v>
      </c>
      <c r="K274" s="2">
        <v>11</v>
      </c>
      <c r="L274" s="3">
        <v>10.989000000000001</v>
      </c>
      <c r="M274" s="3" t="s">
        <v>315</v>
      </c>
    </row>
    <row r="275" spans="1:13" ht="26.25" customHeight="1" x14ac:dyDescent="0.25">
      <c r="A275" s="2" t="s">
        <v>298</v>
      </c>
      <c r="B275" s="2" t="s">
        <v>17</v>
      </c>
      <c r="C275" s="13" t="str">
        <f>VLOOKUP(A275,[1]sheet1!$A$8:$U$280,3,0)</f>
        <v>00400361</v>
      </c>
      <c r="D275" s="3" t="s">
        <v>3</v>
      </c>
      <c r="E275" s="3" t="s">
        <v>323</v>
      </c>
      <c r="F275" s="3">
        <v>0.94699999999999995</v>
      </c>
      <c r="G275" s="3" t="s">
        <v>327</v>
      </c>
      <c r="H275" s="4" t="s">
        <v>28</v>
      </c>
      <c r="I275" s="2" t="s">
        <v>3</v>
      </c>
      <c r="J275" s="2" t="s">
        <v>3</v>
      </c>
      <c r="K275" s="2">
        <v>10.906000000000001</v>
      </c>
      <c r="L275" s="3">
        <v>10.983000000000001</v>
      </c>
      <c r="M275" s="3" t="s">
        <v>315</v>
      </c>
    </row>
    <row r="276" spans="1:13" ht="26.25" customHeight="1" x14ac:dyDescent="0.25">
      <c r="A276" s="2" t="s">
        <v>299</v>
      </c>
      <c r="B276" s="2" t="s">
        <v>17</v>
      </c>
      <c r="C276" s="13" t="str">
        <f>VLOOKUP(A276,[1]sheet1!$A$8:$U$280,3,0)</f>
        <v>00400516</v>
      </c>
      <c r="D276" s="3" t="s">
        <v>3</v>
      </c>
      <c r="E276" s="3" t="s">
        <v>3</v>
      </c>
      <c r="F276" s="3">
        <v>0.31</v>
      </c>
      <c r="G276" s="3" t="s">
        <v>326</v>
      </c>
      <c r="H276" s="4" t="s">
        <v>38</v>
      </c>
      <c r="I276" s="2">
        <v>70</v>
      </c>
      <c r="J276" s="2">
        <v>12.1</v>
      </c>
      <c r="K276" s="2">
        <v>10.906000000000001</v>
      </c>
      <c r="L276" s="3">
        <v>11.105</v>
      </c>
      <c r="M276" s="3" t="s">
        <v>315</v>
      </c>
    </row>
    <row r="277" spans="1:13" ht="35.25" customHeight="1" x14ac:dyDescent="0.25">
      <c r="A277" s="2" t="s">
        <v>300</v>
      </c>
      <c r="B277" s="2" t="s">
        <v>301</v>
      </c>
      <c r="C277" s="13" t="str">
        <f>VLOOKUP(A277,[1]sheet1!$A$8:$U$280,3,0)</f>
        <v>00600003;
00600006</v>
      </c>
      <c r="D277" s="3" t="s">
        <v>3</v>
      </c>
      <c r="E277" s="3" t="s">
        <v>323</v>
      </c>
      <c r="F277" s="5">
        <v>0.31</v>
      </c>
      <c r="G277" s="3" t="s">
        <v>3</v>
      </c>
      <c r="H277" s="4" t="s">
        <v>302</v>
      </c>
      <c r="I277" s="2" t="s">
        <v>3</v>
      </c>
      <c r="J277" s="2" t="s">
        <v>3</v>
      </c>
      <c r="K277" s="2">
        <v>11</v>
      </c>
      <c r="L277" s="3">
        <v>10.989000000000001</v>
      </c>
      <c r="M277" s="3" t="s">
        <v>315</v>
      </c>
    </row>
    <row r="278" spans="1:13" ht="35.25" customHeight="1" x14ac:dyDescent="0.25">
      <c r="A278" s="2" t="s">
        <v>317</v>
      </c>
      <c r="B278" s="2" t="s">
        <v>318</v>
      </c>
      <c r="C278" s="13" t="str">
        <f>VLOOKUP(A278,[1]sheet1!$A$8:$U$280,3,0)</f>
        <v>00600005;
00600007</v>
      </c>
      <c r="D278" s="3" t="s">
        <v>3</v>
      </c>
      <c r="E278" s="3" t="s">
        <v>3</v>
      </c>
      <c r="F278" s="5">
        <v>0.75</v>
      </c>
      <c r="G278" s="3" t="s">
        <v>327</v>
      </c>
      <c r="H278" s="4" t="s">
        <v>302</v>
      </c>
      <c r="I278" s="2" t="s">
        <v>3</v>
      </c>
      <c r="J278" s="2" t="s">
        <v>3</v>
      </c>
      <c r="K278" s="2">
        <v>11</v>
      </c>
      <c r="L278" s="3">
        <v>10.989000000000001</v>
      </c>
      <c r="M278" s="3" t="s">
        <v>315</v>
      </c>
    </row>
    <row r="279" spans="1:13" ht="35.25" customHeight="1" x14ac:dyDescent="0.25">
      <c r="A279" s="2" t="s">
        <v>321</v>
      </c>
      <c r="B279" s="2" t="s">
        <v>322</v>
      </c>
      <c r="C279" s="13" t="str">
        <f>VLOOKUP(A279,[1]sheet1!$A$8:$U$280,3,0)</f>
        <v>00400354</v>
      </c>
      <c r="D279" s="3"/>
      <c r="E279" s="3" t="s">
        <v>325</v>
      </c>
      <c r="F279" s="5">
        <v>0.2</v>
      </c>
      <c r="G279" s="3" t="s">
        <v>327</v>
      </c>
      <c r="H279" s="4" t="s">
        <v>28</v>
      </c>
      <c r="I279" s="2">
        <v>75</v>
      </c>
      <c r="J279" s="2">
        <v>12.1</v>
      </c>
      <c r="K279" s="2">
        <v>11</v>
      </c>
      <c r="L279" s="3">
        <v>10.983000000000001</v>
      </c>
      <c r="M279" s="3" t="s">
        <v>315</v>
      </c>
    </row>
    <row r="286" spans="1:13" ht="40.799999999999997" x14ac:dyDescent="0.25">
      <c r="A286" s="6" t="s">
        <v>320</v>
      </c>
    </row>
  </sheetData>
  <autoFilter ref="A8:M279" xr:uid="{F8F528D4-8B08-4DE0-B999-EFF4D3B676E0}"/>
  <mergeCells count="2">
    <mergeCell ref="E2:L2"/>
    <mergeCell ref="E3:L3"/>
  </mergeCells>
  <pageMargins left="0.70833333333333304" right="0.70833333333333304" top="0.74791666666666701" bottom="0.74791666666666701" header="0.511811023622047" footer="0.511811023622047"/>
  <pageSetup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4</vt:i4>
      </vt:variant>
    </vt:vector>
  </HeadingPairs>
  <TitlesOfParts>
    <vt:vector size="5" baseType="lpstr">
      <vt:lpstr>15.02.2024</vt:lpstr>
      <vt:lpstr>data</vt:lpstr>
      <vt:lpstr>Subtitle</vt:lpstr>
      <vt:lpstr>Title</vt:lpstr>
      <vt:lpstr>'15.02.2024'!Titoli_stampa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Weitian Lou</dc:creator>
  <cp:keywords/>
  <dc:description/>
  <cp:lastModifiedBy>Germana Pennacchi</cp:lastModifiedBy>
  <cp:revision>1</cp:revision>
  <dcterms:created xsi:type="dcterms:W3CDTF">2015-06-05T18:17:20Z</dcterms:created>
  <dcterms:modified xsi:type="dcterms:W3CDTF">2024-02-15T08:45:02Z</dcterms:modified>
  <cp:category/>
  <dc:language>en-US</dc:language>
</cp:coreProperties>
</file>